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s 14a" sheetId="1" r:id="rId1"/>
    <sheet name="ds 14b" sheetId="2" r:id="rId2"/>
    <sheet name="ds 14c" sheetId="3" r:id="rId3"/>
  </sheets>
  <definedNames>
    <definedName name="_xlnm.Print_Titles" localSheetId="0">'ds 14a'!$9:$10</definedName>
    <definedName name="_xlnm.Print_Titles" localSheetId="1">'ds 14b'!$9:$10</definedName>
    <definedName name="_xlnm.Print_Titles" localSheetId="2">'ds 14c'!$9:$10</definedName>
  </definedNames>
  <calcPr fullCalcOnLoad="1"/>
</workbook>
</file>

<file path=xl/comments3.xml><?xml version="1.0" encoding="utf-8"?>
<comments xmlns="http://schemas.openxmlformats.org/spreadsheetml/2006/main">
  <authors>
    <author>daitruongcu</author>
  </authors>
  <commentList>
    <comment ref="H16" authorId="0">
      <text>
        <r>
          <rPr>
            <b/>
            <sz val="9"/>
            <rFont val="Tahoma"/>
            <family val="2"/>
          </rPr>
          <t>daitruongcu:</t>
        </r>
        <r>
          <rPr>
            <sz val="9"/>
            <rFont val="Tahoma"/>
            <family val="2"/>
          </rPr>
          <t xml:space="preserve">
KS</t>
        </r>
      </text>
    </comment>
    <comment ref="H24" authorId="0">
      <text>
        <r>
          <rPr>
            <b/>
            <sz val="9"/>
            <rFont val="Tahoma"/>
            <family val="2"/>
          </rPr>
          <t>daitruongcu:</t>
        </r>
        <r>
          <rPr>
            <sz val="9"/>
            <rFont val="Tahoma"/>
            <family val="2"/>
          </rPr>
          <t xml:space="preserve">
theo giấy Khai sinh</t>
        </r>
      </text>
    </comment>
  </commentList>
</comments>
</file>

<file path=xl/sharedStrings.xml><?xml version="1.0" encoding="utf-8"?>
<sst xmlns="http://schemas.openxmlformats.org/spreadsheetml/2006/main" count="544" uniqueCount="258">
  <si>
    <t>UBND  THỪA THIÊN HUẾ</t>
  </si>
  <si>
    <t>CỘNG HÒA XÃ HỘI CHỦ NGHĨA VIỆT NAM</t>
  </si>
  <si>
    <t>TRƯỜNG CAO ĐẲNG Y TẾ HUẾ</t>
  </si>
  <si>
    <t>Độc lập - Tự do - Hạnh phúc</t>
  </si>
  <si>
    <t>KẾT QUẢ KỲ THI TỐT NGHIỆP 2014</t>
  </si>
  <si>
    <t>Số TT</t>
  </si>
  <si>
    <t>Số</t>
  </si>
  <si>
    <t>Họ và tên</t>
  </si>
  <si>
    <t>Ngày sinh</t>
  </si>
  <si>
    <t>Nơi sinh</t>
  </si>
  <si>
    <t>Kết quả</t>
  </si>
  <si>
    <t>BD</t>
  </si>
  <si>
    <t>Nam</t>
  </si>
  <si>
    <t>Nữ</t>
  </si>
  <si>
    <t>LTTH</t>
  </si>
  <si>
    <t>THNN</t>
  </si>
  <si>
    <t>Anh</t>
  </si>
  <si>
    <t>Hoàng Thị Mỹ</t>
  </si>
  <si>
    <t>Diệu</t>
  </si>
  <si>
    <t>Lê Văn</t>
  </si>
  <si>
    <t>Hà</t>
  </si>
  <si>
    <t>Hải</t>
  </si>
  <si>
    <t>Hằng</t>
  </si>
  <si>
    <t>Nguyễn Thị</t>
  </si>
  <si>
    <t>Huế</t>
  </si>
  <si>
    <t>Hương</t>
  </si>
  <si>
    <t>Ngô Thị</t>
  </si>
  <si>
    <t>Hường</t>
  </si>
  <si>
    <t>Lan</t>
  </si>
  <si>
    <t>Lệ</t>
  </si>
  <si>
    <t>Nguyễn Thị Kim</t>
  </si>
  <si>
    <t>Liễu</t>
  </si>
  <si>
    <t>Linh</t>
  </si>
  <si>
    <t>Trần Thị</t>
  </si>
  <si>
    <t>Loan</t>
  </si>
  <si>
    <t>Huỳnh Thị</t>
  </si>
  <si>
    <t>Na</t>
  </si>
  <si>
    <t>Ngân</t>
  </si>
  <si>
    <t>Nhi</t>
  </si>
  <si>
    <t>Oanh</t>
  </si>
  <si>
    <t>Phương</t>
  </si>
  <si>
    <t>Tâm</t>
  </si>
  <si>
    <t>Thanh</t>
  </si>
  <si>
    <t>Thảo</t>
  </si>
  <si>
    <t>Đặng Thị</t>
  </si>
  <si>
    <t>Phan Thị</t>
  </si>
  <si>
    <t>Thủy</t>
  </si>
  <si>
    <t>Võ Thị Thu</t>
  </si>
  <si>
    <t>Hoàng Thị</t>
  </si>
  <si>
    <t>Trang</t>
  </si>
  <si>
    <t>Hồ Thị</t>
  </si>
  <si>
    <t>Nga</t>
  </si>
  <si>
    <t>Mơ</t>
  </si>
  <si>
    <t>Minh</t>
  </si>
  <si>
    <t>Ghi chú:</t>
  </si>
  <si>
    <t>THƯ KÝ</t>
  </si>
  <si>
    <t>CHỦ TỊCH HỘI ĐỒNG</t>
  </si>
  <si>
    <t>LỚP DƯỢC SỸ VHVL 14A</t>
  </si>
  <si>
    <t>Ngày thi: 10/11/2014 - 15/11/2014</t>
  </si>
  <si>
    <t>Nguyễn Bửu</t>
  </si>
  <si>
    <t>An</t>
  </si>
  <si>
    <t>Lê Thị</t>
  </si>
  <si>
    <t>Phạm Thị Mai</t>
  </si>
  <si>
    <t>Phạm Hoàng Bá</t>
  </si>
  <si>
    <t>Lê Thị Phương</t>
  </si>
  <si>
    <t>Hoàng Văn</t>
  </si>
  <si>
    <t>Ánh</t>
  </si>
  <si>
    <t xml:space="preserve">Văn </t>
  </si>
  <si>
    <t>Bình</t>
  </si>
  <si>
    <t>Nguyễn</t>
  </si>
  <si>
    <t>Bức</t>
  </si>
  <si>
    <t>Chi</t>
  </si>
  <si>
    <t>Đoàn Thị Ngọc</t>
  </si>
  <si>
    <t>Dung</t>
  </si>
  <si>
    <t>Đương</t>
  </si>
  <si>
    <t>Duyên</t>
  </si>
  <si>
    <t>Phan Thị Thu</t>
  </si>
  <si>
    <t>Trần</t>
  </si>
  <si>
    <t>Hàng</t>
  </si>
  <si>
    <t>Hát</t>
  </si>
  <si>
    <t>Nguyễn Thị Thúy</t>
  </si>
  <si>
    <t>Hoài</t>
  </si>
  <si>
    <t>Lê Thị Thu</t>
  </si>
  <si>
    <t>Huệ</t>
  </si>
  <si>
    <t>Phan Thị Mỹ</t>
  </si>
  <si>
    <t>Kiểu</t>
  </si>
  <si>
    <t>Phạm Thị</t>
  </si>
  <si>
    <t>Huỳnh Thị Thu</t>
  </si>
  <si>
    <t>Dương Thụy</t>
  </si>
  <si>
    <t>Nguyên</t>
  </si>
  <si>
    <t/>
  </si>
  <si>
    <t>Thừa Thiên Huế</t>
  </si>
  <si>
    <t>Quảng Trị</t>
  </si>
  <si>
    <t>Nghệ An</t>
  </si>
  <si>
    <t>Võ Thị Thanh</t>
  </si>
  <si>
    <t>Nhàn</t>
  </si>
  <si>
    <t>Trần Thị Phương</t>
  </si>
  <si>
    <t>Trần Thị Yến</t>
  </si>
  <si>
    <t>Phan Nữ Thục</t>
  </si>
  <si>
    <t>Đoàn Thị Phương</t>
  </si>
  <si>
    <t>Đinh Thị Kim</t>
  </si>
  <si>
    <t>Lê Thị Mỹ</t>
  </si>
  <si>
    <t>Phúc</t>
  </si>
  <si>
    <t>Phụng</t>
  </si>
  <si>
    <t>Ngô Hoàng Diệu</t>
  </si>
  <si>
    <t>Phước</t>
  </si>
  <si>
    <t>Hồ Thị Thanh</t>
  </si>
  <si>
    <t>Văn Thị</t>
  </si>
  <si>
    <t>Quân</t>
  </si>
  <si>
    <t>Ri</t>
  </si>
  <si>
    <t>Cao Thị Kỷ</t>
  </si>
  <si>
    <t>Sảo</t>
  </si>
  <si>
    <t>Lê Thị Thanh</t>
  </si>
  <si>
    <t>Đặng Thị Quỳnh</t>
  </si>
  <si>
    <t>Thi</t>
  </si>
  <si>
    <t>Thiện</t>
  </si>
  <si>
    <t xml:space="preserve">Trần Công </t>
  </si>
  <si>
    <t>Tiến</t>
  </si>
  <si>
    <t>Châu Viết</t>
  </si>
  <si>
    <t>Toản</t>
  </si>
  <si>
    <t>Lý Thị Thanh</t>
  </si>
  <si>
    <t>Nguyễn Thị Bảo</t>
  </si>
  <si>
    <t>Lê Viết</t>
  </si>
  <si>
    <t>Trường</t>
  </si>
  <si>
    <t>Hà Tĩnh</t>
  </si>
  <si>
    <t>Phùng Thị Thục</t>
  </si>
  <si>
    <t>Uyên</t>
  </si>
  <si>
    <t>Phạm Thị Cẩm</t>
  </si>
  <si>
    <t>Vân</t>
  </si>
  <si>
    <t>Tôn Nữ Thúy</t>
  </si>
  <si>
    <t>Viên</t>
  </si>
  <si>
    <t>Quảng Bình</t>
  </si>
  <si>
    <t>LỚP DƯỢC SỸ VHVL 14B</t>
  </si>
  <si>
    <t>LỚP DƯỢC SỸ VHVL 14C</t>
  </si>
  <si>
    <t>Trần Thị Mỹ</t>
  </si>
  <si>
    <t>Đinh Thị Hoài</t>
  </si>
  <si>
    <t>Châu</t>
  </si>
  <si>
    <t>Trần Thị Đoan</t>
  </si>
  <si>
    <t>Chính</t>
  </si>
  <si>
    <t>Nguyễn Nhật</t>
  </si>
  <si>
    <t>Cường</t>
  </si>
  <si>
    <t>Nguyễn Khoa</t>
  </si>
  <si>
    <t>Duy</t>
  </si>
  <si>
    <t>Phan Minh</t>
  </si>
  <si>
    <t>Trần Hưng</t>
  </si>
  <si>
    <t>Hiếu</t>
  </si>
  <si>
    <t>Huỳnh Xuân</t>
  </si>
  <si>
    <t>Hoa</t>
  </si>
  <si>
    <t>Hoàng</t>
  </si>
  <si>
    <t>Hồ Hữu Châu</t>
  </si>
  <si>
    <t>Hưng</t>
  </si>
  <si>
    <t>Huyền</t>
  </si>
  <si>
    <t>Trần Thị Mộng</t>
  </si>
  <si>
    <t>Lê Thị Kiều</t>
  </si>
  <si>
    <t>Bình Trị Thiên</t>
  </si>
  <si>
    <t>Luân</t>
  </si>
  <si>
    <t>Lý</t>
  </si>
  <si>
    <t>Nguyễn Thị Xuân</t>
  </si>
  <si>
    <t>Mẫn</t>
  </si>
  <si>
    <t>Lê Thị Trà</t>
  </si>
  <si>
    <t>My</t>
  </si>
  <si>
    <t>Lê Thị Xuân</t>
  </si>
  <si>
    <t>Mỹ</t>
  </si>
  <si>
    <t>Trần Thị Kim</t>
  </si>
  <si>
    <t>Nghiêm</t>
  </si>
  <si>
    <t>Ngô Quý Trọng</t>
  </si>
  <si>
    <t>Phan Bá</t>
  </si>
  <si>
    <t>Rô</t>
  </si>
  <si>
    <t>Trần Thị Hồng</t>
  </si>
  <si>
    <t>Sang</t>
  </si>
  <si>
    <t>Nguyễn Đức</t>
  </si>
  <si>
    <t>Tài</t>
  </si>
  <si>
    <t>Ngô Ngọc</t>
  </si>
  <si>
    <t>Thạch</t>
  </si>
  <si>
    <t>Phạm Thị Hương</t>
  </si>
  <si>
    <t>Lê Đình</t>
  </si>
  <si>
    <t>Thống</t>
  </si>
  <si>
    <t>Võ Thị Hồng</t>
  </si>
  <si>
    <t>Trâm</t>
  </si>
  <si>
    <t>Trương Thị Thùy</t>
  </si>
  <si>
    <t>Tú</t>
  </si>
  <si>
    <t>Đoàn Thị Thanh</t>
  </si>
  <si>
    <t>Ty</t>
  </si>
  <si>
    <t>Lê</t>
  </si>
  <si>
    <t>Vịnh</t>
  </si>
  <si>
    <t xml:space="preserve"> Thanh Hóa</t>
  </si>
  <si>
    <t>Bình Thuận</t>
  </si>
  <si>
    <t>Rio H</t>
  </si>
  <si>
    <t>Woai</t>
  </si>
  <si>
    <t>Đăk Lăk</t>
  </si>
  <si>
    <t xml:space="preserve">Trần Thị </t>
  </si>
  <si>
    <t>Đoàn Thị Mỹ</t>
  </si>
  <si>
    <t>Văn Thanh</t>
  </si>
  <si>
    <t>Mai Đăng</t>
  </si>
  <si>
    <t>Cẩm</t>
  </si>
  <si>
    <t>Lê Thị Ngọc</t>
  </si>
  <si>
    <t>Chậm</t>
  </si>
  <si>
    <t>Phan Thục</t>
  </si>
  <si>
    <t>Đan</t>
  </si>
  <si>
    <t>Huỳnh Thị Tâm</t>
  </si>
  <si>
    <t>Đông</t>
  </si>
  <si>
    <t>Phạm Thị Nguyệt</t>
  </si>
  <si>
    <t>La Thị</t>
  </si>
  <si>
    <t>Đinh Thành</t>
  </si>
  <si>
    <t>Nguyễn Thị Hằng</t>
  </si>
  <si>
    <t>Mong</t>
  </si>
  <si>
    <t>Nguyễn Thị My</t>
  </si>
  <si>
    <t>Lê Thị Tú</t>
  </si>
  <si>
    <t>Võ Hồng</t>
  </si>
  <si>
    <t>Ngọc</t>
  </si>
  <si>
    <t xml:space="preserve"> Bình Trị Thiên</t>
  </si>
  <si>
    <t xml:space="preserve"> Hà Nam Ninh</t>
  </si>
  <si>
    <t>Trần Thị Như</t>
  </si>
  <si>
    <t>Trần Thị Quỳnh</t>
  </si>
  <si>
    <t>Như</t>
  </si>
  <si>
    <t>Văn Thị Hằng</t>
  </si>
  <si>
    <t>Ni</t>
  </si>
  <si>
    <t>Nguyễn Lâm</t>
  </si>
  <si>
    <t>Phiên</t>
  </si>
  <si>
    <t>Nguyễn Hoàng</t>
  </si>
  <si>
    <t>Sơn</t>
  </si>
  <si>
    <t>Lê Thị Lan</t>
  </si>
  <si>
    <t>Trần Thị Xuân</t>
  </si>
  <si>
    <t>Nguyễn Thị Giang</t>
  </si>
  <si>
    <t>Nguyễn Thị Ninh</t>
  </si>
  <si>
    <t>Trần Thị Nguyên</t>
  </si>
  <si>
    <t>Nguyễn Thị Quỳnh</t>
  </si>
  <si>
    <t>Đỗ Thị Phương</t>
  </si>
  <si>
    <t>Lê Thị Châu</t>
  </si>
  <si>
    <t>Trân</t>
  </si>
  <si>
    <t>Nguyễn Thị Mỹ</t>
  </si>
  <si>
    <t>Tứ</t>
  </si>
  <si>
    <t>Lê Bá</t>
  </si>
  <si>
    <t>Tự</t>
  </si>
  <si>
    <t>Vũ Anh</t>
  </si>
  <si>
    <t>Tuấn</t>
  </si>
  <si>
    <t>Vui</t>
  </si>
  <si>
    <t>Nết</t>
  </si>
  <si>
    <t>TB TN</t>
  </si>
  <si>
    <t>C.TRỊ</t>
  </si>
  <si>
    <t>C. TRỊ</t>
  </si>
  <si>
    <t>Nguyễn Thị Hồng</t>
  </si>
  <si>
    <t>Nguyễn Thị Diệu</t>
  </si>
  <si>
    <t>Nguyễn Phan Đại</t>
  </si>
  <si>
    <t>Nguyễn Đắc Diệu</t>
  </si>
  <si>
    <t>Nguyễn Phan Quỳnh</t>
  </si>
  <si>
    <t>Nguyễn Thị Phương</t>
  </si>
  <si>
    <t>Nhị</t>
  </si>
  <si>
    <t>Ghi chú</t>
  </si>
  <si>
    <t>- Số SV có  kết quả &lt;5:  04 SV</t>
  </si>
  <si>
    <t>- Số SV có kết quả &gt;5:  51 SV</t>
  </si>
  <si>
    <t>Phạm Thị Bích Thảo</t>
  </si>
  <si>
    <t>Nguyễn Văn Tuấn</t>
  </si>
  <si>
    <t>Thừa Thiên Huế, ngày  26 tháng 11 năm 2014</t>
  </si>
  <si>
    <t>- Số SV có kết quả &gt;5:  39  SV</t>
  </si>
  <si>
    <t>- Số SV có kết quả &lt;5:  03 SV</t>
  </si>
  <si>
    <t>- Số SV có kết quả &gt;5:  45 SV</t>
  </si>
  <si>
    <t>- Số SV có kết quả &lt;5:  00 SV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</si>
</sst>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0.0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5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wrapText="1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56" applyFont="1" applyFill="1" applyBorder="1" applyAlignment="1" quotePrefix="1">
      <alignment horizontal="center"/>
      <protection/>
    </xf>
    <xf numFmtId="0" fontId="9" fillId="0" borderId="17" xfId="55" applyNumberFormat="1" applyFont="1" applyFill="1" applyBorder="1" applyAlignment="1">
      <alignment vertical="center"/>
      <protection/>
    </xf>
    <xf numFmtId="0" fontId="10" fillId="0" borderId="18" xfId="55" applyNumberFormat="1" applyFont="1" applyFill="1" applyBorder="1" applyAlignment="1">
      <alignment vertical="center"/>
      <protection/>
    </xf>
    <xf numFmtId="164" fontId="7" fillId="24" borderId="19" xfId="55" applyNumberFormat="1" applyFont="1" applyFill="1" applyBorder="1" applyAlignment="1">
      <alignment horizontal="center" vertical="center"/>
      <protection/>
    </xf>
    <xf numFmtId="14" fontId="7" fillId="24" borderId="19" xfId="55" applyNumberFormat="1" applyFont="1" applyFill="1" applyBorder="1" applyAlignment="1">
      <alignment horizontal="left" vertical="center"/>
      <protection/>
    </xf>
    <xf numFmtId="165" fontId="7" fillId="0" borderId="19" xfId="0" applyNumberFormat="1" applyFont="1" applyBorder="1" applyAlignment="1">
      <alignment horizontal="center" wrapText="1"/>
    </xf>
    <xf numFmtId="165" fontId="7" fillId="0" borderId="19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Fill="1" applyBorder="1" applyAlignment="1" quotePrefix="1">
      <alignment horizontal="center"/>
    </xf>
    <xf numFmtId="0" fontId="9" fillId="0" borderId="20" xfId="55" applyNumberFormat="1" applyFont="1" applyFill="1" applyBorder="1" applyAlignment="1">
      <alignment vertical="center"/>
      <protection/>
    </xf>
    <xf numFmtId="0" fontId="10" fillId="0" borderId="21" xfId="55" applyNumberFormat="1" applyFont="1" applyFill="1" applyBorder="1" applyAlignment="1">
      <alignment vertical="center"/>
      <protection/>
    </xf>
    <xf numFmtId="164" fontId="7" fillId="24" borderId="16" xfId="55" applyNumberFormat="1" applyFont="1" applyFill="1" applyBorder="1" applyAlignment="1">
      <alignment horizontal="center" vertical="center"/>
      <protection/>
    </xf>
    <xf numFmtId="14" fontId="7" fillId="24" borderId="16" xfId="55" applyNumberFormat="1" applyFont="1" applyFill="1" applyBorder="1" applyAlignment="1">
      <alignment horizontal="left" vertical="center"/>
      <protection/>
    </xf>
    <xf numFmtId="165" fontId="7" fillId="0" borderId="16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 wrapText="1"/>
    </xf>
    <xf numFmtId="0" fontId="9" fillId="24" borderId="20" xfId="55" applyNumberFormat="1" applyFont="1" applyFill="1" applyBorder="1" applyAlignment="1">
      <alignment vertical="center"/>
      <protection/>
    </xf>
    <xf numFmtId="0" fontId="10" fillId="24" borderId="21" xfId="55" applyNumberFormat="1" applyFont="1" applyFill="1" applyBorder="1" applyAlignment="1">
      <alignment vertical="center"/>
      <protection/>
    </xf>
    <xf numFmtId="165" fontId="7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20" xfId="55" applyNumberFormat="1" applyFont="1" applyFill="1" applyBorder="1" applyAlignment="1">
      <alignment/>
      <protection/>
    </xf>
    <xf numFmtId="0" fontId="10" fillId="0" borderId="21" xfId="55" applyNumberFormat="1" applyFont="1" applyFill="1" applyBorder="1" applyAlignment="1">
      <alignment/>
      <protection/>
    </xf>
    <xf numFmtId="164" fontId="9" fillId="24" borderId="16" xfId="55" applyNumberFormat="1" applyFont="1" applyFill="1" applyBorder="1" applyAlignment="1">
      <alignment horizontal="center"/>
      <protection/>
    </xf>
    <xf numFmtId="14" fontId="9" fillId="24" borderId="16" xfId="55" applyNumberFormat="1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22" xfId="0" applyFont="1" applyFill="1" applyBorder="1" applyAlignment="1" quotePrefix="1">
      <alignment horizontal="center"/>
    </xf>
    <xf numFmtId="0" fontId="9" fillId="0" borderId="23" xfId="55" applyNumberFormat="1" applyFont="1" applyFill="1" applyBorder="1" applyAlignment="1">
      <alignment/>
      <protection/>
    </xf>
    <xf numFmtId="0" fontId="10" fillId="0" borderId="24" xfId="55" applyNumberFormat="1" applyFont="1" applyFill="1" applyBorder="1" applyAlignment="1">
      <alignment/>
      <protection/>
    </xf>
    <xf numFmtId="164" fontId="9" fillId="24" borderId="22" xfId="55" applyNumberFormat="1" applyFont="1" applyFill="1" applyBorder="1" applyAlignment="1">
      <alignment horizontal="center"/>
      <protection/>
    </xf>
    <xf numFmtId="14" fontId="9" fillId="24" borderId="22" xfId="55" applyNumberFormat="1" applyFont="1" applyFill="1" applyBorder="1" applyAlignment="1">
      <alignment horizontal="left"/>
      <protection/>
    </xf>
    <xf numFmtId="165" fontId="7" fillId="0" borderId="22" xfId="0" applyNumberFormat="1" applyFont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56" applyFont="1" applyFill="1" applyBorder="1" applyAlignment="1" applyProtection="1" quotePrefix="1">
      <alignment horizontal="left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7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164" fontId="7" fillId="0" borderId="19" xfId="55" applyNumberFormat="1" applyFont="1" applyFill="1" applyBorder="1" applyAlignment="1">
      <alignment horizontal="center" vertical="center"/>
      <protection/>
    </xf>
    <xf numFmtId="14" fontId="7" fillId="0" borderId="19" xfId="55" applyNumberFormat="1" applyFont="1" applyFill="1" applyBorder="1" applyAlignment="1">
      <alignment horizontal="left" vertical="center"/>
      <protection/>
    </xf>
    <xf numFmtId="0" fontId="9" fillId="0" borderId="20" xfId="0" applyNumberFormat="1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164" fontId="7" fillId="0" borderId="16" xfId="55" applyNumberFormat="1" applyFont="1" applyFill="1" applyBorder="1" applyAlignment="1">
      <alignment horizontal="center" vertical="center"/>
      <protection/>
    </xf>
    <xf numFmtId="14" fontId="7" fillId="0" borderId="16" xfId="55" applyNumberFormat="1" applyFont="1" applyFill="1" applyBorder="1" applyAlignment="1">
      <alignment horizontal="left" vertical="center"/>
      <protection/>
    </xf>
    <xf numFmtId="164" fontId="7" fillId="0" borderId="16" xfId="55" applyNumberFormat="1" applyFont="1" applyFill="1" applyBorder="1" applyAlignment="1">
      <alignment horizontal="center"/>
      <protection/>
    </xf>
    <xf numFmtId="0" fontId="9" fillId="0" borderId="25" xfId="0" applyFont="1" applyFill="1" applyBorder="1" applyAlignment="1" quotePrefix="1">
      <alignment horizontal="center"/>
    </xf>
    <xf numFmtId="0" fontId="9" fillId="0" borderId="26" xfId="0" applyNumberFormat="1" applyFont="1" applyFill="1" applyBorder="1" applyAlignment="1">
      <alignment/>
    </xf>
    <xf numFmtId="0" fontId="10" fillId="0" borderId="27" xfId="0" applyNumberFormat="1" applyFont="1" applyFill="1" applyBorder="1" applyAlignment="1">
      <alignment/>
    </xf>
    <xf numFmtId="164" fontId="7" fillId="0" borderId="25" xfId="55" applyNumberFormat="1" applyFont="1" applyFill="1" applyBorder="1" applyAlignment="1">
      <alignment horizontal="center" vertical="center"/>
      <protection/>
    </xf>
    <xf numFmtId="14" fontId="7" fillId="0" borderId="25" xfId="55" applyNumberFormat="1" applyFont="1" applyFill="1" applyBorder="1" applyAlignment="1">
      <alignment horizontal="left" vertical="center"/>
      <protection/>
    </xf>
    <xf numFmtId="0" fontId="9" fillId="0" borderId="23" xfId="0" applyFont="1" applyFill="1" applyBorder="1" applyAlignment="1" quotePrefix="1">
      <alignment horizontal="center"/>
    </xf>
    <xf numFmtId="0" fontId="9" fillId="0" borderId="23" xfId="0" applyNumberFormat="1" applyFont="1" applyFill="1" applyBorder="1" applyAlignment="1">
      <alignment/>
    </xf>
    <xf numFmtId="0" fontId="10" fillId="0" borderId="24" xfId="0" applyNumberFormat="1" applyFont="1" applyFill="1" applyBorder="1" applyAlignment="1">
      <alignment/>
    </xf>
    <xf numFmtId="164" fontId="7" fillId="0" borderId="22" xfId="55" applyNumberFormat="1" applyFont="1" applyFill="1" applyBorder="1" applyAlignment="1">
      <alignment horizontal="center" vertical="center"/>
      <protection/>
    </xf>
    <xf numFmtId="14" fontId="7" fillId="0" borderId="22" xfId="55" applyNumberFormat="1" applyFont="1" applyFill="1" applyBorder="1" applyAlignment="1">
      <alignment horizontal="left" vertical="center"/>
      <protection/>
    </xf>
    <xf numFmtId="0" fontId="9" fillId="0" borderId="28" xfId="0" applyFont="1" applyFill="1" applyBorder="1" applyAlignment="1" quotePrefix="1">
      <alignment horizontal="center"/>
    </xf>
    <xf numFmtId="0" fontId="9" fillId="0" borderId="28" xfId="55" applyNumberFormat="1" applyFont="1" applyFill="1" applyBorder="1" applyAlignment="1">
      <alignment/>
      <protection/>
    </xf>
    <xf numFmtId="0" fontId="10" fillId="0" borderId="29" xfId="55" applyNumberFormat="1" applyFont="1" applyFill="1" applyBorder="1" applyAlignment="1">
      <alignment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4" fontId="7" fillId="0" borderId="15" xfId="55" applyNumberFormat="1" applyFont="1" applyFill="1" applyBorder="1" applyAlignment="1">
      <alignment horizontal="left" vertical="center"/>
      <protection/>
    </xf>
    <xf numFmtId="0" fontId="9" fillId="0" borderId="20" xfId="56" applyFont="1" applyFill="1" applyBorder="1" applyAlignment="1" quotePrefix="1">
      <alignment horizontal="center"/>
      <protection/>
    </xf>
    <xf numFmtId="0" fontId="9" fillId="0" borderId="20" xfId="0" applyFont="1" applyFill="1" applyBorder="1" applyAlignment="1" quotePrefix="1">
      <alignment horizontal="center"/>
    </xf>
    <xf numFmtId="0" fontId="9" fillId="24" borderId="20" xfId="55" applyNumberFormat="1" applyFont="1" applyFill="1" applyBorder="1" applyAlignment="1">
      <alignment/>
      <protection/>
    </xf>
    <xf numFmtId="0" fontId="10" fillId="24" borderId="21" xfId="55" applyNumberFormat="1" applyFont="1" applyFill="1" applyBorder="1" applyAlignment="1">
      <alignment/>
      <protection/>
    </xf>
    <xf numFmtId="0" fontId="9" fillId="0" borderId="25" xfId="56" applyFont="1" applyFill="1" applyBorder="1" applyAlignment="1" quotePrefix="1">
      <alignment horizontal="center"/>
      <protection/>
    </xf>
    <xf numFmtId="0" fontId="9" fillId="0" borderId="26" xfId="55" applyNumberFormat="1" applyFont="1" applyFill="1" applyBorder="1" applyAlignment="1">
      <alignment/>
      <protection/>
    </xf>
    <xf numFmtId="0" fontId="10" fillId="0" borderId="27" xfId="55" applyNumberFormat="1" applyFont="1" applyFill="1" applyBorder="1" applyAlignment="1">
      <alignment/>
      <protection/>
    </xf>
    <xf numFmtId="0" fontId="9" fillId="0" borderId="19" xfId="56" applyFont="1" applyFill="1" applyBorder="1" applyAlignment="1" quotePrefix="1">
      <alignment horizontal="center"/>
      <protection/>
    </xf>
    <xf numFmtId="0" fontId="9" fillId="0" borderId="17" xfId="55" applyNumberFormat="1" applyFont="1" applyFill="1" applyBorder="1" applyAlignment="1">
      <alignment/>
      <protection/>
    </xf>
    <xf numFmtId="0" fontId="10" fillId="0" borderId="18" xfId="55" applyNumberFormat="1" applyFont="1" applyFill="1" applyBorder="1" applyAlignment="1">
      <alignment/>
      <protection/>
    </xf>
    <xf numFmtId="14" fontId="3" fillId="0" borderId="0" xfId="0" applyNumberFormat="1" applyFont="1" applyAlignment="1">
      <alignment horizontal="center"/>
    </xf>
    <xf numFmtId="165" fontId="11" fillId="0" borderId="16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56" applyFont="1" applyFill="1" applyBorder="1" applyAlignment="1" quotePrefix="1">
      <alignment horizontal="center"/>
      <protection/>
    </xf>
    <xf numFmtId="0" fontId="9" fillId="0" borderId="20" xfId="55" applyNumberFormat="1" applyFont="1" applyFill="1" applyBorder="1" applyAlignment="1">
      <alignment/>
      <protection/>
    </xf>
    <xf numFmtId="0" fontId="10" fillId="0" borderId="21" xfId="55" applyNumberFormat="1" applyFont="1" applyFill="1" applyBorder="1" applyAlignment="1">
      <alignment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4" fontId="7" fillId="0" borderId="16" xfId="55" applyNumberFormat="1" applyFont="1" applyFill="1" applyBorder="1" applyAlignment="1">
      <alignment horizontal="left" vertical="center"/>
      <protection/>
    </xf>
    <xf numFmtId="165" fontId="11" fillId="0" borderId="16" xfId="0" applyNumberFormat="1" applyFont="1" applyFill="1" applyBorder="1" applyAlignment="1">
      <alignment horizontal="center" wrapText="1"/>
    </xf>
    <xf numFmtId="165" fontId="11" fillId="0" borderId="1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4" fontId="10" fillId="0" borderId="32" xfId="0" applyNumberFormat="1" applyFont="1" applyBorder="1" applyAlignment="1">
      <alignment horizontal="center" vertical="center"/>
    </xf>
    <xf numFmtId="14" fontId="10" fillId="0" borderId="33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56" applyFont="1" applyFill="1" applyBorder="1" applyAlignment="1" applyProtection="1" quotePrefix="1">
      <alignment horizontal="left"/>
      <protection locked="0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171450</xdr:rowOff>
    </xdr:from>
    <xdr:to>
      <xdr:col>4</xdr:col>
      <xdr:colOff>0</xdr:colOff>
      <xdr:row>1</xdr:row>
      <xdr:rowOff>171450</xdr:rowOff>
    </xdr:to>
    <xdr:sp>
      <xdr:nvSpPr>
        <xdr:cNvPr id="1" name="Straight Connector 5"/>
        <xdr:cNvSpPr>
          <a:spLocks/>
        </xdr:cNvSpPr>
      </xdr:nvSpPr>
      <xdr:spPr>
        <a:xfrm>
          <a:off x="342900" y="3333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1</xdr:row>
      <xdr:rowOff>180975</xdr:rowOff>
    </xdr:from>
    <xdr:to>
      <xdr:col>9</xdr:col>
      <xdr:colOff>457200</xdr:colOff>
      <xdr:row>1</xdr:row>
      <xdr:rowOff>180975</xdr:rowOff>
    </xdr:to>
    <xdr:sp>
      <xdr:nvSpPr>
        <xdr:cNvPr id="2" name="Straight Connector 3"/>
        <xdr:cNvSpPr>
          <a:spLocks/>
        </xdr:cNvSpPr>
      </xdr:nvSpPr>
      <xdr:spPr>
        <a:xfrm>
          <a:off x="4200525" y="342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171450</xdr:rowOff>
    </xdr:from>
    <xdr:to>
      <xdr:col>4</xdr:col>
      <xdr:colOff>0</xdr:colOff>
      <xdr:row>1</xdr:row>
      <xdr:rowOff>171450</xdr:rowOff>
    </xdr:to>
    <xdr:sp>
      <xdr:nvSpPr>
        <xdr:cNvPr id="1" name="Straight Connector 5"/>
        <xdr:cNvSpPr>
          <a:spLocks/>
        </xdr:cNvSpPr>
      </xdr:nvSpPr>
      <xdr:spPr>
        <a:xfrm>
          <a:off x="504825" y="3333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638175</xdr:colOff>
      <xdr:row>1</xdr:row>
      <xdr:rowOff>171450</xdr:rowOff>
    </xdr:from>
    <xdr:to>
      <xdr:col>9</xdr:col>
      <xdr:colOff>133350</xdr:colOff>
      <xdr:row>1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3667125" y="3333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190500</xdr:colOff>
      <xdr:row>1</xdr:row>
      <xdr:rowOff>180975</xdr:rowOff>
    </xdr:to>
    <xdr:sp>
      <xdr:nvSpPr>
        <xdr:cNvPr id="1" name="Straight Connector 6"/>
        <xdr:cNvSpPr>
          <a:spLocks/>
        </xdr:cNvSpPr>
      </xdr:nvSpPr>
      <xdr:spPr>
        <a:xfrm>
          <a:off x="295275" y="3429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542925</xdr:colOff>
      <xdr:row>1</xdr:row>
      <xdr:rowOff>171450</xdr:rowOff>
    </xdr:from>
    <xdr:to>
      <xdr:col>9</xdr:col>
      <xdr:colOff>104775</xdr:colOff>
      <xdr:row>1</xdr:row>
      <xdr:rowOff>171450</xdr:rowOff>
    </xdr:to>
    <xdr:sp>
      <xdr:nvSpPr>
        <xdr:cNvPr id="2" name="Straight Connector 11"/>
        <xdr:cNvSpPr>
          <a:spLocks/>
        </xdr:cNvSpPr>
      </xdr:nvSpPr>
      <xdr:spPr>
        <a:xfrm>
          <a:off x="3724275" y="3333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2.28125" style="58" customWidth="1"/>
    <col min="2" max="3" width="4.8515625" style="58" customWidth="1"/>
    <col min="4" max="4" width="19.00390625" style="58" customWidth="1"/>
    <col min="5" max="5" width="7.140625" style="58" customWidth="1"/>
    <col min="6" max="7" width="10.421875" style="58" customWidth="1"/>
    <col min="8" max="8" width="15.28125" style="58" customWidth="1"/>
    <col min="9" max="12" width="7.00390625" style="2" customWidth="1"/>
    <col min="13" max="16384" width="9.140625" style="58" customWidth="1"/>
  </cols>
  <sheetData>
    <row r="1" spans="1:12" s="4" customFormat="1" ht="12.75">
      <c r="A1" s="119" t="s">
        <v>0</v>
      </c>
      <c r="B1" s="119"/>
      <c r="C1" s="119"/>
      <c r="D1" s="119"/>
      <c r="E1" s="119"/>
      <c r="F1" s="9"/>
      <c r="G1" s="106" t="s">
        <v>1</v>
      </c>
      <c r="H1" s="106"/>
      <c r="I1" s="106"/>
      <c r="J1" s="106"/>
      <c r="K1" s="106"/>
      <c r="L1" s="106"/>
    </row>
    <row r="2" spans="1:12" s="17" customFormat="1" ht="15">
      <c r="A2" s="120" t="s">
        <v>2</v>
      </c>
      <c r="B2" s="120"/>
      <c r="C2" s="120"/>
      <c r="D2" s="120"/>
      <c r="E2" s="120"/>
      <c r="F2" s="96"/>
      <c r="G2" s="120" t="s">
        <v>3</v>
      </c>
      <c r="H2" s="120"/>
      <c r="I2" s="120"/>
      <c r="J2" s="120"/>
      <c r="K2" s="120"/>
      <c r="L2" s="120"/>
    </row>
    <row r="3" spans="6:12" s="4" customFormat="1" ht="10.5" customHeight="1">
      <c r="F3" s="5"/>
      <c r="G3" s="5"/>
      <c r="I3" s="1"/>
      <c r="J3" s="2"/>
      <c r="K3" s="2"/>
      <c r="L3" s="2"/>
    </row>
    <row r="4" spans="2:12" s="6" customFormat="1" ht="15.75">
      <c r="B4" s="118" t="s">
        <v>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6" customFormat="1" ht="15.75">
      <c r="B5" s="118" t="s">
        <v>57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s="6" customFormat="1" ht="15.75">
      <c r="B6" s="118" t="s">
        <v>58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2:12" s="7" customFormat="1" ht="12.75">
      <c r="B7" s="106"/>
      <c r="C7" s="106"/>
      <c r="D7" s="106"/>
      <c r="E7" s="106"/>
      <c r="F7" s="106"/>
      <c r="G7" s="106"/>
      <c r="H7" s="106"/>
      <c r="I7" s="106"/>
      <c r="J7" s="106"/>
      <c r="K7" s="2"/>
      <c r="L7" s="2"/>
    </row>
    <row r="8" spans="2:12" s="7" customFormat="1" ht="9" customHeight="1">
      <c r="B8" s="8"/>
      <c r="C8" s="8"/>
      <c r="D8" s="8"/>
      <c r="E8" s="8"/>
      <c r="F8" s="9"/>
      <c r="G8" s="10"/>
      <c r="H8" s="8"/>
      <c r="I8" s="1"/>
      <c r="J8" s="2"/>
      <c r="K8" s="2"/>
      <c r="L8" s="2"/>
    </row>
    <row r="9" spans="2:13" s="4" customFormat="1" ht="12.75">
      <c r="B9" s="107" t="s">
        <v>5</v>
      </c>
      <c r="C9" s="18" t="s">
        <v>6</v>
      </c>
      <c r="D9" s="109" t="s">
        <v>7</v>
      </c>
      <c r="E9" s="110"/>
      <c r="F9" s="113" t="s">
        <v>8</v>
      </c>
      <c r="G9" s="114"/>
      <c r="H9" s="115" t="s">
        <v>9</v>
      </c>
      <c r="I9" s="117" t="s">
        <v>10</v>
      </c>
      <c r="J9" s="117"/>
      <c r="K9" s="117"/>
      <c r="L9" s="117"/>
      <c r="M9" s="115" t="s">
        <v>248</v>
      </c>
    </row>
    <row r="10" spans="2:13" s="4" customFormat="1" ht="12.75">
      <c r="B10" s="108"/>
      <c r="C10" s="19" t="s">
        <v>11</v>
      </c>
      <c r="D10" s="111"/>
      <c r="E10" s="112"/>
      <c r="F10" s="20" t="s">
        <v>12</v>
      </c>
      <c r="G10" s="21" t="s">
        <v>13</v>
      </c>
      <c r="H10" s="116"/>
      <c r="I10" s="11" t="s">
        <v>239</v>
      </c>
      <c r="J10" s="12" t="s">
        <v>14</v>
      </c>
      <c r="K10" s="12" t="s">
        <v>15</v>
      </c>
      <c r="L10" s="11" t="s">
        <v>238</v>
      </c>
      <c r="M10" s="116"/>
    </row>
    <row r="11" spans="2:12" s="4" customFormat="1" ht="17.25" customHeight="1">
      <c r="B11" s="22">
        <v>1</v>
      </c>
      <c r="C11" s="81">
        <v>1</v>
      </c>
      <c r="D11" s="82" t="s">
        <v>59</v>
      </c>
      <c r="E11" s="83" t="s">
        <v>60</v>
      </c>
      <c r="F11" s="84">
        <v>32906</v>
      </c>
      <c r="G11" s="84" t="s">
        <v>90</v>
      </c>
      <c r="H11" s="85" t="s">
        <v>91</v>
      </c>
      <c r="I11" s="28">
        <v>8.5</v>
      </c>
      <c r="J11" s="29">
        <v>6.5</v>
      </c>
      <c r="K11" s="30">
        <v>7</v>
      </c>
      <c r="L11" s="30">
        <f>ROUND((I11+J11+K11)/3,1)</f>
        <v>7.3</v>
      </c>
    </row>
    <row r="12" spans="2:12" s="4" customFormat="1" ht="17.25" customHeight="1">
      <c r="B12" s="31">
        <v>2</v>
      </c>
      <c r="C12" s="86">
        <v>2</v>
      </c>
      <c r="D12" s="45" t="s">
        <v>61</v>
      </c>
      <c r="E12" s="46" t="s">
        <v>60</v>
      </c>
      <c r="F12" s="68"/>
      <c r="G12" s="68">
        <v>30492</v>
      </c>
      <c r="H12" s="69" t="s">
        <v>91</v>
      </c>
      <c r="I12" s="28">
        <v>6</v>
      </c>
      <c r="J12" s="37">
        <v>5.5</v>
      </c>
      <c r="K12" s="37">
        <v>7</v>
      </c>
      <c r="L12" s="37">
        <f aca="true" t="shared" si="0" ref="L12:L65">ROUND((I12+J12+K12)/3,1)</f>
        <v>6.2</v>
      </c>
    </row>
    <row r="13" spans="2:12" s="4" customFormat="1" ht="17.25" customHeight="1">
      <c r="B13" s="31">
        <v>3</v>
      </c>
      <c r="C13" s="87">
        <v>3</v>
      </c>
      <c r="D13" s="45" t="s">
        <v>62</v>
      </c>
      <c r="E13" s="46" t="s">
        <v>16</v>
      </c>
      <c r="F13" s="68"/>
      <c r="G13" s="68">
        <v>34130</v>
      </c>
      <c r="H13" s="69" t="s">
        <v>91</v>
      </c>
      <c r="I13" s="38">
        <v>8</v>
      </c>
      <c r="J13" s="37">
        <v>5.5</v>
      </c>
      <c r="K13" s="37">
        <v>7</v>
      </c>
      <c r="L13" s="37">
        <f t="shared" si="0"/>
        <v>6.8</v>
      </c>
    </row>
    <row r="14" spans="2:12" s="4" customFormat="1" ht="17.25" customHeight="1">
      <c r="B14" s="31">
        <v>4</v>
      </c>
      <c r="C14" s="86">
        <v>4</v>
      </c>
      <c r="D14" s="45" t="s">
        <v>63</v>
      </c>
      <c r="E14" s="46" t="s">
        <v>16</v>
      </c>
      <c r="F14" s="68">
        <v>29189</v>
      </c>
      <c r="G14" s="68" t="s">
        <v>90</v>
      </c>
      <c r="H14" s="69" t="s">
        <v>91</v>
      </c>
      <c r="I14" s="38">
        <v>8</v>
      </c>
      <c r="J14" s="37">
        <v>6.5</v>
      </c>
      <c r="K14" s="37">
        <v>7</v>
      </c>
      <c r="L14" s="37">
        <f t="shared" si="0"/>
        <v>7.2</v>
      </c>
    </row>
    <row r="15" spans="2:12" s="4" customFormat="1" ht="17.25" customHeight="1">
      <c r="B15" s="31">
        <v>5</v>
      </c>
      <c r="C15" s="87">
        <v>5</v>
      </c>
      <c r="D15" s="45" t="s">
        <v>64</v>
      </c>
      <c r="E15" s="46" t="s">
        <v>16</v>
      </c>
      <c r="F15" s="68"/>
      <c r="G15" s="68">
        <v>31249</v>
      </c>
      <c r="H15" s="69" t="s">
        <v>91</v>
      </c>
      <c r="I15" s="38">
        <v>5.5</v>
      </c>
      <c r="J15" s="37">
        <v>7</v>
      </c>
      <c r="K15" s="37">
        <v>8</v>
      </c>
      <c r="L15" s="37">
        <f t="shared" si="0"/>
        <v>6.8</v>
      </c>
    </row>
    <row r="16" spans="2:12" s="4" customFormat="1" ht="17.25" customHeight="1">
      <c r="B16" s="31">
        <v>6</v>
      </c>
      <c r="C16" s="86">
        <v>6</v>
      </c>
      <c r="D16" s="45" t="s">
        <v>65</v>
      </c>
      <c r="E16" s="46" t="s">
        <v>66</v>
      </c>
      <c r="F16" s="68">
        <v>34094</v>
      </c>
      <c r="G16" s="68" t="s">
        <v>90</v>
      </c>
      <c r="H16" s="69" t="s">
        <v>92</v>
      </c>
      <c r="I16" s="38">
        <v>8.5</v>
      </c>
      <c r="J16" s="37">
        <v>7.5</v>
      </c>
      <c r="K16" s="37">
        <v>7.5</v>
      </c>
      <c r="L16" s="37">
        <f t="shared" si="0"/>
        <v>7.8</v>
      </c>
    </row>
    <row r="17" spans="2:12" s="4" customFormat="1" ht="17.25" customHeight="1">
      <c r="B17" s="31">
        <v>7</v>
      </c>
      <c r="C17" s="87">
        <v>7</v>
      </c>
      <c r="D17" s="45" t="s">
        <v>67</v>
      </c>
      <c r="E17" s="46" t="s">
        <v>68</v>
      </c>
      <c r="F17" s="68">
        <v>33046</v>
      </c>
      <c r="G17" s="68" t="s">
        <v>90</v>
      </c>
      <c r="H17" s="69" t="s">
        <v>91</v>
      </c>
      <c r="I17" s="38">
        <v>8</v>
      </c>
      <c r="J17" s="37">
        <v>9</v>
      </c>
      <c r="K17" s="37">
        <v>9</v>
      </c>
      <c r="L17" s="37">
        <f t="shared" si="0"/>
        <v>8.7</v>
      </c>
    </row>
    <row r="18" spans="2:12" s="4" customFormat="1" ht="17.25" customHeight="1">
      <c r="B18" s="31">
        <v>8</v>
      </c>
      <c r="C18" s="86">
        <v>8</v>
      </c>
      <c r="D18" s="45" t="s">
        <v>69</v>
      </c>
      <c r="E18" s="46" t="s">
        <v>70</v>
      </c>
      <c r="F18" s="68">
        <v>32545</v>
      </c>
      <c r="G18" s="68" t="s">
        <v>90</v>
      </c>
      <c r="H18" s="69" t="s">
        <v>91</v>
      </c>
      <c r="I18" s="38">
        <v>7</v>
      </c>
      <c r="J18" s="37">
        <v>7</v>
      </c>
      <c r="K18" s="37">
        <v>5</v>
      </c>
      <c r="L18" s="37">
        <f t="shared" si="0"/>
        <v>6.3</v>
      </c>
    </row>
    <row r="19" spans="2:12" s="4" customFormat="1" ht="17.25" customHeight="1">
      <c r="B19" s="31">
        <v>9</v>
      </c>
      <c r="C19" s="87">
        <v>9</v>
      </c>
      <c r="D19" s="45" t="s">
        <v>245</v>
      </c>
      <c r="E19" s="46" t="s">
        <v>71</v>
      </c>
      <c r="F19" s="68"/>
      <c r="G19" s="68">
        <v>34149</v>
      </c>
      <c r="H19" s="69" t="s">
        <v>91</v>
      </c>
      <c r="I19" s="38">
        <v>8</v>
      </c>
      <c r="J19" s="37">
        <v>7</v>
      </c>
      <c r="K19" s="37">
        <v>6</v>
      </c>
      <c r="L19" s="37">
        <f t="shared" si="0"/>
        <v>7</v>
      </c>
    </row>
    <row r="20" spans="2:12" s="4" customFormat="1" ht="17.25" customHeight="1">
      <c r="B20" s="31">
        <v>10</v>
      </c>
      <c r="C20" s="86">
        <v>10</v>
      </c>
      <c r="D20" s="45" t="s">
        <v>72</v>
      </c>
      <c r="E20" s="46" t="s">
        <v>73</v>
      </c>
      <c r="F20" s="68"/>
      <c r="G20" s="68">
        <v>32473</v>
      </c>
      <c r="H20" s="69" t="s">
        <v>91</v>
      </c>
      <c r="I20" s="38">
        <v>5.5</v>
      </c>
      <c r="J20" s="37">
        <v>7.5</v>
      </c>
      <c r="K20" s="37">
        <v>8.5</v>
      </c>
      <c r="L20" s="37">
        <f t="shared" si="0"/>
        <v>7.2</v>
      </c>
    </row>
    <row r="21" spans="2:12" s="4" customFormat="1" ht="17.25" customHeight="1">
      <c r="B21" s="31">
        <v>11</v>
      </c>
      <c r="C21" s="87">
        <v>11</v>
      </c>
      <c r="D21" s="45" t="s">
        <v>50</v>
      </c>
      <c r="E21" s="46" t="s">
        <v>74</v>
      </c>
      <c r="F21" s="68"/>
      <c r="G21" s="68">
        <v>33940</v>
      </c>
      <c r="H21" s="69" t="s">
        <v>91</v>
      </c>
      <c r="I21" s="38">
        <v>5.5</v>
      </c>
      <c r="J21" s="37">
        <v>7</v>
      </c>
      <c r="K21" s="37">
        <v>6.5</v>
      </c>
      <c r="L21" s="37">
        <f t="shared" si="0"/>
        <v>6.3</v>
      </c>
    </row>
    <row r="22" spans="2:12" s="4" customFormat="1" ht="17.25" customHeight="1">
      <c r="B22" s="31">
        <v>12</v>
      </c>
      <c r="C22" s="86">
        <v>12</v>
      </c>
      <c r="D22" s="45" t="s">
        <v>35</v>
      </c>
      <c r="E22" s="46" t="s">
        <v>75</v>
      </c>
      <c r="F22" s="68"/>
      <c r="G22" s="68">
        <v>33604</v>
      </c>
      <c r="H22" s="69" t="s">
        <v>91</v>
      </c>
      <c r="I22" s="38">
        <v>8</v>
      </c>
      <c r="J22" s="37">
        <v>7.5</v>
      </c>
      <c r="K22" s="37">
        <v>8.5</v>
      </c>
      <c r="L22" s="37">
        <f t="shared" si="0"/>
        <v>8</v>
      </c>
    </row>
    <row r="23" spans="2:12" s="4" customFormat="1" ht="17.25" customHeight="1">
      <c r="B23" s="31">
        <v>13</v>
      </c>
      <c r="C23" s="87">
        <v>13</v>
      </c>
      <c r="D23" s="45" t="s">
        <v>76</v>
      </c>
      <c r="E23" s="46" t="s">
        <v>20</v>
      </c>
      <c r="F23" s="68"/>
      <c r="G23" s="68">
        <v>33809</v>
      </c>
      <c r="H23" s="69" t="s">
        <v>91</v>
      </c>
      <c r="I23" s="38">
        <v>6</v>
      </c>
      <c r="J23" s="97">
        <v>4</v>
      </c>
      <c r="K23" s="37">
        <v>7</v>
      </c>
      <c r="L23" s="37">
        <f t="shared" si="0"/>
        <v>5.7</v>
      </c>
    </row>
    <row r="24" spans="2:12" s="4" customFormat="1" ht="17.25" customHeight="1">
      <c r="B24" s="31">
        <v>14</v>
      </c>
      <c r="C24" s="86">
        <v>14</v>
      </c>
      <c r="D24" s="45" t="s">
        <v>77</v>
      </c>
      <c r="E24" s="46" t="s">
        <v>78</v>
      </c>
      <c r="F24" s="68">
        <v>33868</v>
      </c>
      <c r="G24" s="68" t="s">
        <v>90</v>
      </c>
      <c r="H24" s="69" t="s">
        <v>91</v>
      </c>
      <c r="I24" s="38">
        <v>8</v>
      </c>
      <c r="J24" s="37">
        <v>5</v>
      </c>
      <c r="K24" s="37">
        <v>6</v>
      </c>
      <c r="L24" s="37">
        <f t="shared" si="0"/>
        <v>6.3</v>
      </c>
    </row>
    <row r="25" spans="2:12" s="4" customFormat="1" ht="17.25" customHeight="1">
      <c r="B25" s="31">
        <v>15</v>
      </c>
      <c r="C25" s="87">
        <v>15</v>
      </c>
      <c r="D25" s="45" t="s">
        <v>33</v>
      </c>
      <c r="E25" s="46" t="s">
        <v>79</v>
      </c>
      <c r="F25" s="68"/>
      <c r="G25" s="68">
        <v>33806</v>
      </c>
      <c r="H25" s="69" t="s">
        <v>91</v>
      </c>
      <c r="I25" s="38">
        <v>9</v>
      </c>
      <c r="J25" s="37">
        <v>5.5</v>
      </c>
      <c r="K25" s="37">
        <v>7</v>
      </c>
      <c r="L25" s="37">
        <f t="shared" si="0"/>
        <v>7.2</v>
      </c>
    </row>
    <row r="26" spans="2:12" s="4" customFormat="1" ht="17.25" customHeight="1">
      <c r="B26" s="31">
        <v>16</v>
      </c>
      <c r="C26" s="86">
        <v>16</v>
      </c>
      <c r="D26" s="45" t="s">
        <v>80</v>
      </c>
      <c r="E26" s="46" t="s">
        <v>81</v>
      </c>
      <c r="F26" s="68"/>
      <c r="G26" s="68">
        <v>33013</v>
      </c>
      <c r="H26" s="69" t="s">
        <v>91</v>
      </c>
      <c r="I26" s="38">
        <v>8.5</v>
      </c>
      <c r="J26" s="37">
        <v>9</v>
      </c>
      <c r="K26" s="37">
        <v>8.5</v>
      </c>
      <c r="L26" s="37">
        <f t="shared" si="0"/>
        <v>8.7</v>
      </c>
    </row>
    <row r="27" spans="2:12" s="4" customFormat="1" ht="17.25" customHeight="1">
      <c r="B27" s="31">
        <v>17</v>
      </c>
      <c r="C27" s="87">
        <v>17</v>
      </c>
      <c r="D27" s="45" t="s">
        <v>82</v>
      </c>
      <c r="E27" s="46" t="s">
        <v>83</v>
      </c>
      <c r="F27" s="68"/>
      <c r="G27" s="68">
        <v>33708</v>
      </c>
      <c r="H27" s="69" t="s">
        <v>91</v>
      </c>
      <c r="I27" s="38">
        <v>8</v>
      </c>
      <c r="J27" s="37">
        <v>7</v>
      </c>
      <c r="K27" s="37">
        <v>5</v>
      </c>
      <c r="L27" s="37">
        <f t="shared" si="0"/>
        <v>6.7</v>
      </c>
    </row>
    <row r="28" spans="2:12" s="4" customFormat="1" ht="17.25" customHeight="1">
      <c r="B28" s="31">
        <v>18</v>
      </c>
      <c r="C28" s="86">
        <v>18</v>
      </c>
      <c r="D28" s="45" t="s">
        <v>23</v>
      </c>
      <c r="E28" s="46" t="s">
        <v>25</v>
      </c>
      <c r="F28" s="68"/>
      <c r="G28" s="68">
        <v>33344</v>
      </c>
      <c r="H28" s="69" t="s">
        <v>91</v>
      </c>
      <c r="I28" s="38">
        <v>7.5</v>
      </c>
      <c r="J28" s="37">
        <v>5</v>
      </c>
      <c r="K28" s="37">
        <v>7</v>
      </c>
      <c r="L28" s="37">
        <f t="shared" si="0"/>
        <v>6.5</v>
      </c>
    </row>
    <row r="29" spans="2:12" s="4" customFormat="1" ht="17.25" customHeight="1">
      <c r="B29" s="31">
        <v>19</v>
      </c>
      <c r="C29" s="87">
        <v>19</v>
      </c>
      <c r="D29" s="45" t="s">
        <v>84</v>
      </c>
      <c r="E29" s="46" t="s">
        <v>27</v>
      </c>
      <c r="F29" s="68"/>
      <c r="G29" s="68">
        <v>32948</v>
      </c>
      <c r="H29" s="69" t="s">
        <v>91</v>
      </c>
      <c r="I29" s="38">
        <v>7</v>
      </c>
      <c r="J29" s="37">
        <v>8</v>
      </c>
      <c r="K29" s="37">
        <v>8.5</v>
      </c>
      <c r="L29" s="37">
        <f t="shared" si="0"/>
        <v>7.8</v>
      </c>
    </row>
    <row r="30" spans="2:12" s="4" customFormat="1" ht="17.25" customHeight="1">
      <c r="B30" s="31">
        <v>20</v>
      </c>
      <c r="C30" s="86">
        <v>20</v>
      </c>
      <c r="D30" s="45" t="s">
        <v>23</v>
      </c>
      <c r="E30" s="46" t="s">
        <v>85</v>
      </c>
      <c r="F30" s="68"/>
      <c r="G30" s="68">
        <v>33606</v>
      </c>
      <c r="H30" s="69" t="s">
        <v>91</v>
      </c>
      <c r="I30" s="38">
        <v>6.5</v>
      </c>
      <c r="J30" s="37">
        <v>5</v>
      </c>
      <c r="K30" s="37">
        <v>7</v>
      </c>
      <c r="L30" s="37">
        <f t="shared" si="0"/>
        <v>6.2</v>
      </c>
    </row>
    <row r="31" spans="2:12" s="4" customFormat="1" ht="17.25" customHeight="1">
      <c r="B31" s="31">
        <v>21</v>
      </c>
      <c r="C31" s="87">
        <v>21</v>
      </c>
      <c r="D31" s="45" t="s">
        <v>86</v>
      </c>
      <c r="E31" s="46" t="s">
        <v>29</v>
      </c>
      <c r="F31" s="68"/>
      <c r="G31" s="68">
        <v>31475</v>
      </c>
      <c r="H31" s="69" t="s">
        <v>91</v>
      </c>
      <c r="I31" s="38">
        <v>9</v>
      </c>
      <c r="J31" s="37">
        <v>7</v>
      </c>
      <c r="K31" s="37">
        <v>7</v>
      </c>
      <c r="L31" s="37">
        <f t="shared" si="0"/>
        <v>7.7</v>
      </c>
    </row>
    <row r="32" spans="2:12" s="4" customFormat="1" ht="17.25" customHeight="1">
      <c r="B32" s="31">
        <v>22</v>
      </c>
      <c r="C32" s="86">
        <v>22</v>
      </c>
      <c r="D32" s="88" t="s">
        <v>23</v>
      </c>
      <c r="E32" s="89" t="s">
        <v>52</v>
      </c>
      <c r="F32" s="68"/>
      <c r="G32" s="68">
        <v>33809</v>
      </c>
      <c r="H32" s="69" t="s">
        <v>93</v>
      </c>
      <c r="I32" s="38">
        <v>5</v>
      </c>
      <c r="J32" s="37">
        <v>5</v>
      </c>
      <c r="K32" s="37">
        <v>6</v>
      </c>
      <c r="L32" s="37">
        <f t="shared" si="0"/>
        <v>5.3</v>
      </c>
    </row>
    <row r="33" spans="2:12" s="4" customFormat="1" ht="17.25" customHeight="1">
      <c r="B33" s="31">
        <v>23</v>
      </c>
      <c r="C33" s="87">
        <v>23</v>
      </c>
      <c r="D33" s="45" t="s">
        <v>87</v>
      </c>
      <c r="E33" s="46" t="s">
        <v>36</v>
      </c>
      <c r="F33" s="68"/>
      <c r="G33" s="68">
        <v>34175</v>
      </c>
      <c r="H33" s="69" t="s">
        <v>91</v>
      </c>
      <c r="I33" s="38">
        <v>6</v>
      </c>
      <c r="J33" s="37">
        <v>6.5</v>
      </c>
      <c r="K33" s="37">
        <v>8</v>
      </c>
      <c r="L33" s="37">
        <f t="shared" si="0"/>
        <v>6.8</v>
      </c>
    </row>
    <row r="34" spans="2:12" s="4" customFormat="1" ht="17.25" customHeight="1">
      <c r="B34" s="31">
        <v>24</v>
      </c>
      <c r="C34" s="90">
        <v>24</v>
      </c>
      <c r="D34" s="91" t="s">
        <v>88</v>
      </c>
      <c r="E34" s="92" t="s">
        <v>89</v>
      </c>
      <c r="F34" s="74"/>
      <c r="G34" s="74">
        <v>33418</v>
      </c>
      <c r="H34" s="75" t="s">
        <v>91</v>
      </c>
      <c r="I34" s="38">
        <v>5.5</v>
      </c>
      <c r="J34" s="37">
        <v>5</v>
      </c>
      <c r="K34" s="37">
        <v>6</v>
      </c>
      <c r="L34" s="37">
        <f t="shared" si="0"/>
        <v>5.5</v>
      </c>
    </row>
    <row r="35" spans="2:12" s="4" customFormat="1" ht="17.25" customHeight="1">
      <c r="B35" s="31">
        <v>25</v>
      </c>
      <c r="C35" s="87">
        <v>25</v>
      </c>
      <c r="D35" s="45" t="s">
        <v>94</v>
      </c>
      <c r="E35" s="46" t="s">
        <v>95</v>
      </c>
      <c r="F35" s="68"/>
      <c r="G35" s="68">
        <v>33916</v>
      </c>
      <c r="H35" s="69" t="s">
        <v>91</v>
      </c>
      <c r="I35" s="38">
        <v>8</v>
      </c>
      <c r="J35" s="37">
        <v>6.5</v>
      </c>
      <c r="K35" s="37">
        <v>6.5</v>
      </c>
      <c r="L35" s="37">
        <f t="shared" si="0"/>
        <v>7</v>
      </c>
    </row>
    <row r="36" spans="2:12" s="4" customFormat="1" ht="17.25" customHeight="1">
      <c r="B36" s="31">
        <v>26</v>
      </c>
      <c r="C36" s="23">
        <v>26</v>
      </c>
      <c r="D36" s="45" t="s">
        <v>96</v>
      </c>
      <c r="E36" s="46" t="s">
        <v>38</v>
      </c>
      <c r="F36" s="68"/>
      <c r="G36" s="68">
        <v>33523</v>
      </c>
      <c r="H36" s="69" t="s">
        <v>91</v>
      </c>
      <c r="I36" s="38">
        <v>8</v>
      </c>
      <c r="J36" s="37">
        <v>7.5</v>
      </c>
      <c r="K36" s="37">
        <v>5</v>
      </c>
      <c r="L36" s="37">
        <f t="shared" si="0"/>
        <v>6.8</v>
      </c>
    </row>
    <row r="37" spans="2:12" s="4" customFormat="1" ht="17.25" customHeight="1">
      <c r="B37" s="31">
        <v>27</v>
      </c>
      <c r="C37" s="32">
        <v>27</v>
      </c>
      <c r="D37" s="45" t="s">
        <v>97</v>
      </c>
      <c r="E37" s="46" t="s">
        <v>38</v>
      </c>
      <c r="F37" s="68"/>
      <c r="G37" s="68">
        <v>33484</v>
      </c>
      <c r="H37" s="69" t="s">
        <v>91</v>
      </c>
      <c r="I37" s="38">
        <v>7.5</v>
      </c>
      <c r="J37" s="37">
        <v>6.5</v>
      </c>
      <c r="K37" s="37">
        <v>7.5</v>
      </c>
      <c r="L37" s="37">
        <f t="shared" si="0"/>
        <v>7.2</v>
      </c>
    </row>
    <row r="38" spans="2:12" s="4" customFormat="1" ht="17.25" customHeight="1">
      <c r="B38" s="31">
        <v>28</v>
      </c>
      <c r="C38" s="23">
        <v>28</v>
      </c>
      <c r="D38" s="45" t="s">
        <v>98</v>
      </c>
      <c r="E38" s="46" t="s">
        <v>38</v>
      </c>
      <c r="F38" s="68"/>
      <c r="G38" s="68">
        <v>32183</v>
      </c>
      <c r="H38" s="69" t="s">
        <v>91</v>
      </c>
      <c r="I38" s="38">
        <v>6</v>
      </c>
      <c r="J38" s="37">
        <v>5.5</v>
      </c>
      <c r="K38" s="37">
        <v>5</v>
      </c>
      <c r="L38" s="37">
        <f t="shared" si="0"/>
        <v>5.5</v>
      </c>
    </row>
    <row r="39" spans="2:12" s="4" customFormat="1" ht="17.25" customHeight="1">
      <c r="B39" s="31">
        <v>29</v>
      </c>
      <c r="C39" s="32">
        <v>29</v>
      </c>
      <c r="D39" s="45" t="s">
        <v>99</v>
      </c>
      <c r="E39" s="46" t="s">
        <v>38</v>
      </c>
      <c r="F39" s="68"/>
      <c r="G39" s="68">
        <v>33805</v>
      </c>
      <c r="H39" s="69" t="s">
        <v>91</v>
      </c>
      <c r="I39" s="38">
        <v>7</v>
      </c>
      <c r="J39" s="41">
        <v>5</v>
      </c>
      <c r="K39" s="37">
        <v>7</v>
      </c>
      <c r="L39" s="37">
        <f t="shared" si="0"/>
        <v>6.3</v>
      </c>
    </row>
    <row r="40" spans="2:12" s="4" customFormat="1" ht="17.25" customHeight="1">
      <c r="B40" s="31">
        <v>30</v>
      </c>
      <c r="C40" s="23">
        <v>30</v>
      </c>
      <c r="D40" s="45" t="s">
        <v>100</v>
      </c>
      <c r="E40" s="46" t="s">
        <v>39</v>
      </c>
      <c r="F40" s="68"/>
      <c r="G40" s="68">
        <v>33622</v>
      </c>
      <c r="H40" s="69" t="s">
        <v>124</v>
      </c>
      <c r="I40" s="38">
        <v>8.5</v>
      </c>
      <c r="J40" s="41">
        <v>6.5</v>
      </c>
      <c r="K40" s="37">
        <v>8</v>
      </c>
      <c r="L40" s="37">
        <f t="shared" si="0"/>
        <v>7.7</v>
      </c>
    </row>
    <row r="41" spans="2:12" s="4" customFormat="1" ht="17.25" customHeight="1">
      <c r="B41" s="31">
        <v>31</v>
      </c>
      <c r="C41" s="32">
        <v>31</v>
      </c>
      <c r="D41" s="45" t="s">
        <v>101</v>
      </c>
      <c r="E41" s="46" t="s">
        <v>102</v>
      </c>
      <c r="F41" s="68"/>
      <c r="G41" s="68">
        <v>33112</v>
      </c>
      <c r="H41" s="69" t="s">
        <v>91</v>
      </c>
      <c r="I41" s="38">
        <v>8</v>
      </c>
      <c r="J41" s="41">
        <v>8</v>
      </c>
      <c r="K41" s="37">
        <v>7.5</v>
      </c>
      <c r="L41" s="37">
        <f t="shared" si="0"/>
        <v>7.8</v>
      </c>
    </row>
    <row r="42" spans="2:12" s="4" customFormat="1" ht="17.25" customHeight="1">
      <c r="B42" s="98">
        <v>32</v>
      </c>
      <c r="C42" s="99">
        <v>32</v>
      </c>
      <c r="D42" s="100" t="s">
        <v>30</v>
      </c>
      <c r="E42" s="101" t="s">
        <v>103</v>
      </c>
      <c r="F42" s="102"/>
      <c r="G42" s="102">
        <v>32882</v>
      </c>
      <c r="H42" s="103" t="s">
        <v>91</v>
      </c>
      <c r="I42" s="104">
        <v>0</v>
      </c>
      <c r="J42" s="105">
        <v>0</v>
      </c>
      <c r="K42" s="105">
        <v>0</v>
      </c>
      <c r="L42" s="105">
        <v>0</v>
      </c>
    </row>
    <row r="43" spans="2:12" s="4" customFormat="1" ht="17.25" customHeight="1">
      <c r="B43" s="31">
        <v>33</v>
      </c>
      <c r="C43" s="32">
        <v>33</v>
      </c>
      <c r="D43" s="45" t="s">
        <v>104</v>
      </c>
      <c r="E43" s="46" t="s">
        <v>105</v>
      </c>
      <c r="F43" s="68"/>
      <c r="G43" s="68">
        <v>33115</v>
      </c>
      <c r="H43" s="69" t="s">
        <v>91</v>
      </c>
      <c r="I43" s="38">
        <v>7.5</v>
      </c>
      <c r="J43" s="41">
        <v>7</v>
      </c>
      <c r="K43" s="37">
        <v>6.5</v>
      </c>
      <c r="L43" s="37">
        <f t="shared" si="0"/>
        <v>7</v>
      </c>
    </row>
    <row r="44" spans="2:12" s="4" customFormat="1" ht="17.25" customHeight="1">
      <c r="B44" s="31">
        <v>34</v>
      </c>
      <c r="C44" s="23">
        <v>34</v>
      </c>
      <c r="D44" s="45" t="s">
        <v>106</v>
      </c>
      <c r="E44" s="46" t="s">
        <v>40</v>
      </c>
      <c r="F44" s="68"/>
      <c r="G44" s="68">
        <v>33492</v>
      </c>
      <c r="H44" s="69" t="s">
        <v>91</v>
      </c>
      <c r="I44" s="38">
        <v>6.5</v>
      </c>
      <c r="J44" s="41">
        <v>5.5</v>
      </c>
      <c r="K44" s="37">
        <v>6.5</v>
      </c>
      <c r="L44" s="37">
        <f t="shared" si="0"/>
        <v>6.2</v>
      </c>
    </row>
    <row r="45" spans="2:12" s="44" customFormat="1" ht="17.25" customHeight="1">
      <c r="B45" s="42">
        <v>35</v>
      </c>
      <c r="C45" s="32">
        <v>35</v>
      </c>
      <c r="D45" s="45" t="s">
        <v>107</v>
      </c>
      <c r="E45" s="46" t="s">
        <v>108</v>
      </c>
      <c r="F45" s="68"/>
      <c r="G45" s="68">
        <v>33649</v>
      </c>
      <c r="H45" s="69" t="s">
        <v>91</v>
      </c>
      <c r="I45" s="43">
        <v>6</v>
      </c>
      <c r="J45" s="41">
        <v>7.5</v>
      </c>
      <c r="K45" s="41">
        <v>7.5</v>
      </c>
      <c r="L45" s="37">
        <f t="shared" si="0"/>
        <v>7</v>
      </c>
    </row>
    <row r="46" spans="2:12" s="4" customFormat="1" ht="17.25" customHeight="1">
      <c r="B46" s="31">
        <v>36</v>
      </c>
      <c r="C46" s="23">
        <v>36</v>
      </c>
      <c r="D46" s="45" t="s">
        <v>19</v>
      </c>
      <c r="E46" s="46" t="s">
        <v>109</v>
      </c>
      <c r="F46" s="68">
        <v>32381</v>
      </c>
      <c r="G46" s="68" t="s">
        <v>90</v>
      </c>
      <c r="H46" s="69" t="s">
        <v>91</v>
      </c>
      <c r="I46" s="38">
        <v>5</v>
      </c>
      <c r="J46" s="41">
        <v>6</v>
      </c>
      <c r="K46" s="37">
        <v>8.5</v>
      </c>
      <c r="L46" s="37">
        <f t="shared" si="0"/>
        <v>6.5</v>
      </c>
    </row>
    <row r="47" spans="2:12" s="4" customFormat="1" ht="17.25" customHeight="1">
      <c r="B47" s="31">
        <v>37</v>
      </c>
      <c r="C47" s="32">
        <v>37</v>
      </c>
      <c r="D47" s="45" t="s">
        <v>110</v>
      </c>
      <c r="E47" s="46" t="s">
        <v>111</v>
      </c>
      <c r="F47" s="68"/>
      <c r="G47" s="68">
        <v>32412</v>
      </c>
      <c r="H47" s="69" t="s">
        <v>91</v>
      </c>
      <c r="I47" s="38">
        <v>8</v>
      </c>
      <c r="J47" s="41">
        <v>5.5</v>
      </c>
      <c r="K47" s="37">
        <v>6</v>
      </c>
      <c r="L47" s="37">
        <f t="shared" si="0"/>
        <v>6.5</v>
      </c>
    </row>
    <row r="48" spans="2:12" s="4" customFormat="1" ht="17.25" customHeight="1">
      <c r="B48" s="31">
        <v>38</v>
      </c>
      <c r="C48" s="23">
        <v>38</v>
      </c>
      <c r="D48" s="45" t="s">
        <v>112</v>
      </c>
      <c r="E48" s="46" t="s">
        <v>41</v>
      </c>
      <c r="F48" s="68"/>
      <c r="G48" s="68">
        <v>32793</v>
      </c>
      <c r="H48" s="69" t="s">
        <v>91</v>
      </c>
      <c r="I48" s="38">
        <v>7.5</v>
      </c>
      <c r="J48" s="41">
        <v>5.5</v>
      </c>
      <c r="K48" s="37">
        <v>6</v>
      </c>
      <c r="L48" s="37">
        <f t="shared" si="0"/>
        <v>6.3</v>
      </c>
    </row>
    <row r="49" spans="2:12" s="4" customFormat="1" ht="17.25" customHeight="1">
      <c r="B49" s="31">
        <v>39</v>
      </c>
      <c r="C49" s="32">
        <v>39</v>
      </c>
      <c r="D49" s="45" t="s">
        <v>82</v>
      </c>
      <c r="E49" s="46" t="s">
        <v>43</v>
      </c>
      <c r="F49" s="68">
        <v>33821</v>
      </c>
      <c r="G49" s="68" t="s">
        <v>90</v>
      </c>
      <c r="H49" s="69" t="s">
        <v>91</v>
      </c>
      <c r="I49" s="38">
        <v>8.5</v>
      </c>
      <c r="J49" s="41">
        <v>9</v>
      </c>
      <c r="K49" s="37">
        <v>7</v>
      </c>
      <c r="L49" s="37">
        <f t="shared" si="0"/>
        <v>8.2</v>
      </c>
    </row>
    <row r="50" spans="2:12" s="4" customFormat="1" ht="17.25" customHeight="1">
      <c r="B50" s="31">
        <v>40</v>
      </c>
      <c r="C50" s="23">
        <v>40</v>
      </c>
      <c r="D50" s="45" t="s">
        <v>96</v>
      </c>
      <c r="E50" s="46" t="s">
        <v>43</v>
      </c>
      <c r="F50" s="68"/>
      <c r="G50" s="68">
        <v>33914</v>
      </c>
      <c r="H50" s="69" t="s">
        <v>91</v>
      </c>
      <c r="I50" s="38">
        <v>5</v>
      </c>
      <c r="J50" s="41">
        <v>4.5</v>
      </c>
      <c r="K50" s="37">
        <v>7.5</v>
      </c>
      <c r="L50" s="37">
        <f t="shared" si="0"/>
        <v>5.7</v>
      </c>
    </row>
    <row r="51" spans="2:12" s="4" customFormat="1" ht="17.25" customHeight="1">
      <c r="B51" s="31">
        <v>41</v>
      </c>
      <c r="C51" s="32">
        <v>41</v>
      </c>
      <c r="D51" s="45" t="s">
        <v>113</v>
      </c>
      <c r="E51" s="46" t="s">
        <v>114</v>
      </c>
      <c r="F51" s="68"/>
      <c r="G51" s="68">
        <v>29906</v>
      </c>
      <c r="H51" s="69" t="s">
        <v>91</v>
      </c>
      <c r="I51" s="38">
        <v>8</v>
      </c>
      <c r="J51" s="41">
        <v>9</v>
      </c>
      <c r="K51" s="37">
        <v>9</v>
      </c>
      <c r="L51" s="37">
        <f t="shared" si="0"/>
        <v>8.7</v>
      </c>
    </row>
    <row r="52" spans="2:12" s="4" customFormat="1" ht="17.25" customHeight="1">
      <c r="B52" s="31">
        <v>42</v>
      </c>
      <c r="C52" s="23">
        <v>42</v>
      </c>
      <c r="D52" s="45" t="s">
        <v>33</v>
      </c>
      <c r="E52" s="46" t="s">
        <v>115</v>
      </c>
      <c r="F52" s="68"/>
      <c r="G52" s="68">
        <v>34006</v>
      </c>
      <c r="H52" s="69" t="s">
        <v>91</v>
      </c>
      <c r="I52" s="38">
        <v>7.5</v>
      </c>
      <c r="J52" s="41">
        <v>6</v>
      </c>
      <c r="K52" s="37">
        <v>6.5</v>
      </c>
      <c r="L52" s="37">
        <f t="shared" si="0"/>
        <v>6.7</v>
      </c>
    </row>
    <row r="53" spans="2:12" s="4" customFormat="1" ht="17.25" customHeight="1">
      <c r="B53" s="31">
        <v>43</v>
      </c>
      <c r="C53" s="32">
        <v>43</v>
      </c>
      <c r="D53" s="45" t="s">
        <v>47</v>
      </c>
      <c r="E53" s="46" t="s">
        <v>46</v>
      </c>
      <c r="F53" s="68"/>
      <c r="G53" s="68">
        <v>34214</v>
      </c>
      <c r="H53" s="69" t="s">
        <v>92</v>
      </c>
      <c r="I53" s="38">
        <v>8</v>
      </c>
      <c r="J53" s="41">
        <v>6</v>
      </c>
      <c r="K53" s="37">
        <v>7</v>
      </c>
      <c r="L53" s="37">
        <f t="shared" si="0"/>
        <v>7</v>
      </c>
    </row>
    <row r="54" spans="2:12" s="4" customFormat="1" ht="17.25" customHeight="1">
      <c r="B54" s="31">
        <v>44</v>
      </c>
      <c r="C54" s="23">
        <v>44</v>
      </c>
      <c r="D54" s="45" t="s">
        <v>116</v>
      </c>
      <c r="E54" s="46" t="s">
        <v>117</v>
      </c>
      <c r="F54" s="68">
        <v>31983</v>
      </c>
      <c r="G54" s="68" t="s">
        <v>90</v>
      </c>
      <c r="H54" s="69" t="s">
        <v>91</v>
      </c>
      <c r="I54" s="38">
        <v>7</v>
      </c>
      <c r="J54" s="41">
        <v>6</v>
      </c>
      <c r="K54" s="37">
        <v>5</v>
      </c>
      <c r="L54" s="37">
        <f t="shared" si="0"/>
        <v>6</v>
      </c>
    </row>
    <row r="55" spans="2:12" s="4" customFormat="1" ht="17.25" customHeight="1">
      <c r="B55" s="31">
        <v>45</v>
      </c>
      <c r="C55" s="32">
        <v>45</v>
      </c>
      <c r="D55" s="45" t="s">
        <v>118</v>
      </c>
      <c r="E55" s="46" t="s">
        <v>119</v>
      </c>
      <c r="F55" s="68">
        <v>33022</v>
      </c>
      <c r="G55" s="68" t="s">
        <v>90</v>
      </c>
      <c r="H55" s="69" t="s">
        <v>91</v>
      </c>
      <c r="I55" s="38">
        <v>8.5</v>
      </c>
      <c r="J55" s="41">
        <v>6</v>
      </c>
      <c r="K55" s="37">
        <v>7</v>
      </c>
      <c r="L55" s="37">
        <f t="shared" si="0"/>
        <v>7.2</v>
      </c>
    </row>
    <row r="56" spans="2:12" s="4" customFormat="1" ht="17.25" customHeight="1">
      <c r="B56" s="31">
        <v>46</v>
      </c>
      <c r="C56" s="23">
        <v>46</v>
      </c>
      <c r="D56" s="45" t="s">
        <v>120</v>
      </c>
      <c r="E56" s="46" t="s">
        <v>49</v>
      </c>
      <c r="F56" s="68"/>
      <c r="G56" s="68">
        <v>33559</v>
      </c>
      <c r="H56" s="69" t="s">
        <v>91</v>
      </c>
      <c r="I56" s="38">
        <v>8</v>
      </c>
      <c r="J56" s="41">
        <v>6</v>
      </c>
      <c r="K56" s="37">
        <v>7.5</v>
      </c>
      <c r="L56" s="37">
        <f t="shared" si="0"/>
        <v>7.2</v>
      </c>
    </row>
    <row r="57" spans="2:12" s="4" customFormat="1" ht="17.25" customHeight="1">
      <c r="B57" s="31">
        <v>47</v>
      </c>
      <c r="C57" s="32">
        <v>47</v>
      </c>
      <c r="D57" s="45" t="s">
        <v>121</v>
      </c>
      <c r="E57" s="46" t="s">
        <v>49</v>
      </c>
      <c r="F57" s="68"/>
      <c r="G57" s="68">
        <v>32572</v>
      </c>
      <c r="H57" s="69" t="s">
        <v>91</v>
      </c>
      <c r="I57" s="38">
        <v>8</v>
      </c>
      <c r="J57" s="41">
        <v>4.5</v>
      </c>
      <c r="K57" s="37">
        <v>5.5</v>
      </c>
      <c r="L57" s="37">
        <f t="shared" si="0"/>
        <v>6</v>
      </c>
    </row>
    <row r="58" spans="2:12" s="4" customFormat="1" ht="17.25" customHeight="1">
      <c r="B58" s="31">
        <v>48</v>
      </c>
      <c r="C58" s="23">
        <v>48</v>
      </c>
      <c r="D58" s="45" t="s">
        <v>122</v>
      </c>
      <c r="E58" s="46" t="s">
        <v>123</v>
      </c>
      <c r="F58" s="68">
        <v>33359</v>
      </c>
      <c r="G58" s="68" t="s">
        <v>90</v>
      </c>
      <c r="H58" s="69" t="s">
        <v>91</v>
      </c>
      <c r="I58" s="38">
        <v>7.5</v>
      </c>
      <c r="J58" s="41">
        <v>6</v>
      </c>
      <c r="K58" s="37">
        <v>8</v>
      </c>
      <c r="L58" s="37">
        <f t="shared" si="0"/>
        <v>7.2</v>
      </c>
    </row>
    <row r="59" spans="2:12" s="4" customFormat="1" ht="17.25" customHeight="1">
      <c r="B59" s="31">
        <v>49</v>
      </c>
      <c r="C59" s="93">
        <v>49</v>
      </c>
      <c r="D59" s="94" t="s">
        <v>125</v>
      </c>
      <c r="E59" s="95" t="s">
        <v>126</v>
      </c>
      <c r="F59" s="64"/>
      <c r="G59" s="64">
        <v>33240</v>
      </c>
      <c r="H59" s="65" t="s">
        <v>91</v>
      </c>
      <c r="I59" s="38">
        <v>6.5</v>
      </c>
      <c r="J59" s="41">
        <v>5</v>
      </c>
      <c r="K59" s="37">
        <v>7.5</v>
      </c>
      <c r="L59" s="37">
        <f t="shared" si="0"/>
        <v>6.3</v>
      </c>
    </row>
    <row r="60" spans="2:12" s="4" customFormat="1" ht="17.25" customHeight="1">
      <c r="B60" s="31">
        <v>50</v>
      </c>
      <c r="C60" s="23">
        <v>50</v>
      </c>
      <c r="D60" s="45" t="s">
        <v>246</v>
      </c>
      <c r="E60" s="46" t="s">
        <v>126</v>
      </c>
      <c r="F60" s="68"/>
      <c r="G60" s="68">
        <v>31248</v>
      </c>
      <c r="H60" s="69" t="s">
        <v>91</v>
      </c>
      <c r="I60" s="38">
        <v>6.5</v>
      </c>
      <c r="J60" s="41">
        <v>5</v>
      </c>
      <c r="K60" s="37">
        <v>7</v>
      </c>
      <c r="L60" s="37">
        <f t="shared" si="0"/>
        <v>6.2</v>
      </c>
    </row>
    <row r="61" spans="2:12" s="4" customFormat="1" ht="17.25" customHeight="1">
      <c r="B61" s="31">
        <v>51</v>
      </c>
      <c r="C61" s="32">
        <v>51</v>
      </c>
      <c r="D61" s="45" t="s">
        <v>127</v>
      </c>
      <c r="E61" s="46" t="s">
        <v>128</v>
      </c>
      <c r="F61" s="68"/>
      <c r="G61" s="68">
        <v>33079</v>
      </c>
      <c r="H61" s="69" t="s">
        <v>91</v>
      </c>
      <c r="I61" s="38">
        <v>7</v>
      </c>
      <c r="J61" s="41">
        <v>6</v>
      </c>
      <c r="K61" s="37">
        <v>7.5</v>
      </c>
      <c r="L61" s="37">
        <f t="shared" si="0"/>
        <v>6.8</v>
      </c>
    </row>
    <row r="62" spans="2:12" s="4" customFormat="1" ht="17.25" customHeight="1">
      <c r="B62" s="31">
        <v>52</v>
      </c>
      <c r="C62" s="23">
        <v>52</v>
      </c>
      <c r="D62" s="45" t="s">
        <v>129</v>
      </c>
      <c r="E62" s="46" t="s">
        <v>128</v>
      </c>
      <c r="F62" s="68"/>
      <c r="G62" s="68">
        <v>30931</v>
      </c>
      <c r="H62" s="69" t="s">
        <v>91</v>
      </c>
      <c r="I62" s="38">
        <v>7</v>
      </c>
      <c r="J62" s="41">
        <v>5.5</v>
      </c>
      <c r="K62" s="37">
        <v>7.5</v>
      </c>
      <c r="L62" s="37">
        <f t="shared" si="0"/>
        <v>6.7</v>
      </c>
    </row>
    <row r="63" spans="2:12" s="4" customFormat="1" ht="17.25" customHeight="1">
      <c r="B63" s="31">
        <v>53</v>
      </c>
      <c r="C63" s="32">
        <v>53</v>
      </c>
      <c r="D63" s="45" t="s">
        <v>61</v>
      </c>
      <c r="E63" s="46" t="s">
        <v>128</v>
      </c>
      <c r="F63" s="68"/>
      <c r="G63" s="68">
        <v>33610</v>
      </c>
      <c r="H63" s="69" t="s">
        <v>91</v>
      </c>
      <c r="I63" s="38">
        <v>6.5</v>
      </c>
      <c r="J63" s="41">
        <v>7</v>
      </c>
      <c r="K63" s="37">
        <v>7</v>
      </c>
      <c r="L63" s="37">
        <f t="shared" si="0"/>
        <v>6.8</v>
      </c>
    </row>
    <row r="64" spans="2:12" s="4" customFormat="1" ht="17.25" customHeight="1">
      <c r="B64" s="31">
        <v>54</v>
      </c>
      <c r="C64" s="23">
        <v>54</v>
      </c>
      <c r="D64" s="45" t="s">
        <v>61</v>
      </c>
      <c r="E64" s="46" t="s">
        <v>128</v>
      </c>
      <c r="F64" s="68"/>
      <c r="G64" s="68">
        <v>34310</v>
      </c>
      <c r="H64" s="69" t="s">
        <v>131</v>
      </c>
      <c r="I64" s="38">
        <v>8.5</v>
      </c>
      <c r="J64" s="41">
        <v>7.5</v>
      </c>
      <c r="K64" s="37">
        <v>8</v>
      </c>
      <c r="L64" s="37">
        <f t="shared" si="0"/>
        <v>8</v>
      </c>
    </row>
    <row r="65" spans="2:12" s="4" customFormat="1" ht="17.25" customHeight="1">
      <c r="B65" s="49">
        <v>55</v>
      </c>
      <c r="C65" s="50">
        <v>55</v>
      </c>
      <c r="D65" s="51" t="s">
        <v>44</v>
      </c>
      <c r="E65" s="52" t="s">
        <v>130</v>
      </c>
      <c r="F65" s="79"/>
      <c r="G65" s="79">
        <v>33133</v>
      </c>
      <c r="H65" s="80" t="s">
        <v>91</v>
      </c>
      <c r="I65" s="55">
        <v>8</v>
      </c>
      <c r="J65" s="56">
        <v>5</v>
      </c>
      <c r="K65" s="57">
        <v>6.5</v>
      </c>
      <c r="L65" s="57">
        <f t="shared" si="0"/>
        <v>6.5</v>
      </c>
    </row>
    <row r="67" spans="3:10" ht="13.5">
      <c r="C67" s="121" t="s">
        <v>54</v>
      </c>
      <c r="D67" s="121"/>
      <c r="E67" s="122" t="s">
        <v>250</v>
      </c>
      <c r="F67" s="122"/>
      <c r="G67" s="122"/>
      <c r="H67" s="123"/>
      <c r="I67" s="123"/>
      <c r="J67" s="123"/>
    </row>
    <row r="68" spans="5:7" ht="12.75">
      <c r="E68" s="122" t="s">
        <v>249</v>
      </c>
      <c r="F68" s="122"/>
      <c r="G68" s="122"/>
    </row>
    <row r="69" spans="5:7" ht="8.25" customHeight="1">
      <c r="E69" s="59"/>
      <c r="F69" s="59"/>
      <c r="G69" s="59"/>
    </row>
    <row r="70" spans="1:12" s="60" customFormat="1" ht="12.75">
      <c r="A70" s="124" t="s">
        <v>253</v>
      </c>
      <c r="B70" s="124"/>
      <c r="C70" s="124"/>
      <c r="D70" s="124"/>
      <c r="E70" s="124"/>
      <c r="F70" s="124"/>
      <c r="H70" s="124" t="s">
        <v>253</v>
      </c>
      <c r="I70" s="124"/>
      <c r="J70" s="124"/>
      <c r="K70" s="124"/>
      <c r="L70" s="124"/>
    </row>
    <row r="71" spans="1:12" s="61" customFormat="1" ht="12.75">
      <c r="A71" s="123" t="s">
        <v>55</v>
      </c>
      <c r="B71" s="123"/>
      <c r="C71" s="123"/>
      <c r="D71" s="123"/>
      <c r="E71" s="123"/>
      <c r="F71" s="123"/>
      <c r="H71" s="123" t="s">
        <v>56</v>
      </c>
      <c r="I71" s="123"/>
      <c r="J71" s="123"/>
      <c r="K71" s="123"/>
      <c r="L71" s="123"/>
    </row>
    <row r="77" spans="1:12" ht="15" customHeight="1">
      <c r="A77" s="123" t="s">
        <v>251</v>
      </c>
      <c r="B77" s="123"/>
      <c r="C77" s="123"/>
      <c r="D77" s="123"/>
      <c r="E77" s="123"/>
      <c r="F77" s="123"/>
      <c r="H77" s="125" t="s">
        <v>252</v>
      </c>
      <c r="I77" s="125"/>
      <c r="J77" s="125"/>
      <c r="K77" s="125"/>
      <c r="L77" s="125"/>
    </row>
  </sheetData>
  <sheetProtection/>
  <mergeCells count="24">
    <mergeCell ref="M9:M10"/>
    <mergeCell ref="H77:L77"/>
    <mergeCell ref="A77:F77"/>
    <mergeCell ref="A70:F70"/>
    <mergeCell ref="H70:L70"/>
    <mergeCell ref="A71:F71"/>
    <mergeCell ref="H71:L71"/>
    <mergeCell ref="C67:D67"/>
    <mergeCell ref="E67:G67"/>
    <mergeCell ref="H67:J67"/>
    <mergeCell ref="E68:G68"/>
    <mergeCell ref="B5:L5"/>
    <mergeCell ref="B6:L6"/>
    <mergeCell ref="A1:E1"/>
    <mergeCell ref="G1:L1"/>
    <mergeCell ref="A2:E2"/>
    <mergeCell ref="G2:L2"/>
    <mergeCell ref="B4:L4"/>
    <mergeCell ref="B7:J7"/>
    <mergeCell ref="B9:B10"/>
    <mergeCell ref="D9:E10"/>
    <mergeCell ref="F9:G9"/>
    <mergeCell ref="H9:H10"/>
    <mergeCell ref="I9:L9"/>
  </mergeCells>
  <printOptions/>
  <pageMargins left="0.2" right="0.2" top="0.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.28125" style="58" customWidth="1"/>
    <col min="2" max="2" width="4.8515625" style="58" customWidth="1"/>
    <col min="3" max="3" width="5.00390625" style="58" customWidth="1"/>
    <col min="4" max="4" width="15.7109375" style="58" customWidth="1"/>
    <col min="5" max="5" width="7.140625" style="58" customWidth="1"/>
    <col min="6" max="7" width="10.421875" style="58" customWidth="1"/>
    <col min="8" max="8" width="15.7109375" style="58" customWidth="1"/>
    <col min="9" max="10" width="7.28125" style="3" customWidth="1"/>
    <col min="11" max="11" width="7.28125" style="2" customWidth="1"/>
    <col min="12" max="12" width="7.28125" style="3" customWidth="1"/>
    <col min="13" max="16384" width="9.140625" style="58" customWidth="1"/>
  </cols>
  <sheetData>
    <row r="1" spans="1:12" s="4" customFormat="1" ht="12.75">
      <c r="A1" s="119" t="s">
        <v>0</v>
      </c>
      <c r="B1" s="119"/>
      <c r="C1" s="119"/>
      <c r="D1" s="119"/>
      <c r="E1" s="119"/>
      <c r="F1" s="106" t="s">
        <v>1</v>
      </c>
      <c r="G1" s="106"/>
      <c r="H1" s="106"/>
      <c r="I1" s="106"/>
      <c r="J1" s="106"/>
      <c r="K1" s="106"/>
      <c r="L1" s="106"/>
    </row>
    <row r="2" spans="1:12" s="17" customFormat="1" ht="15">
      <c r="A2" s="120" t="s">
        <v>2</v>
      </c>
      <c r="B2" s="120"/>
      <c r="C2" s="120"/>
      <c r="D2" s="120"/>
      <c r="E2" s="120"/>
      <c r="F2" s="120" t="s">
        <v>3</v>
      </c>
      <c r="G2" s="120"/>
      <c r="H2" s="120"/>
      <c r="I2" s="120"/>
      <c r="J2" s="120"/>
      <c r="K2" s="120"/>
      <c r="L2" s="120"/>
    </row>
    <row r="3" spans="6:12" s="4" customFormat="1" ht="10.5" customHeight="1">
      <c r="F3" s="5"/>
      <c r="G3" s="5"/>
      <c r="I3" s="1"/>
      <c r="J3" s="2"/>
      <c r="K3" s="2"/>
      <c r="L3" s="3"/>
    </row>
    <row r="4" spans="2:12" s="6" customFormat="1" ht="15.75">
      <c r="B4" s="118" t="s">
        <v>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2:12" s="6" customFormat="1" ht="15.75">
      <c r="B5" s="118" t="s">
        <v>132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2:12" s="6" customFormat="1" ht="15.75">
      <c r="B6" s="118" t="s">
        <v>58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2:12" s="7" customFormat="1" ht="12.75">
      <c r="B7" s="106"/>
      <c r="C7" s="106"/>
      <c r="D7" s="106"/>
      <c r="E7" s="106"/>
      <c r="F7" s="106"/>
      <c r="G7" s="106"/>
      <c r="H7" s="106"/>
      <c r="I7" s="106"/>
      <c r="J7" s="106"/>
      <c r="K7" s="14"/>
      <c r="L7" s="15"/>
    </row>
    <row r="8" spans="2:12" s="7" customFormat="1" ht="9" customHeight="1">
      <c r="B8" s="8"/>
      <c r="C8" s="8"/>
      <c r="D8" s="8"/>
      <c r="E8" s="8"/>
      <c r="F8" s="9"/>
      <c r="G8" s="10"/>
      <c r="H8" s="8"/>
      <c r="I8" s="13"/>
      <c r="J8" s="14"/>
      <c r="K8" s="14"/>
      <c r="L8" s="15"/>
    </row>
    <row r="9" spans="2:12" s="4" customFormat="1" ht="12.75">
      <c r="B9" s="107" t="s">
        <v>5</v>
      </c>
      <c r="C9" s="18" t="s">
        <v>6</v>
      </c>
      <c r="D9" s="109" t="s">
        <v>7</v>
      </c>
      <c r="E9" s="110"/>
      <c r="F9" s="113" t="s">
        <v>8</v>
      </c>
      <c r="G9" s="114"/>
      <c r="H9" s="115" t="s">
        <v>9</v>
      </c>
      <c r="I9" s="117" t="s">
        <v>10</v>
      </c>
      <c r="J9" s="117"/>
      <c r="K9" s="117"/>
      <c r="L9" s="117"/>
    </row>
    <row r="10" spans="2:12" s="4" customFormat="1" ht="12.75">
      <c r="B10" s="108"/>
      <c r="C10" s="19" t="s">
        <v>11</v>
      </c>
      <c r="D10" s="111"/>
      <c r="E10" s="112"/>
      <c r="F10" s="20" t="s">
        <v>12</v>
      </c>
      <c r="G10" s="21" t="s">
        <v>13</v>
      </c>
      <c r="H10" s="116"/>
      <c r="I10" s="11" t="s">
        <v>240</v>
      </c>
      <c r="J10" s="12" t="s">
        <v>14</v>
      </c>
      <c r="K10" s="12" t="s">
        <v>15</v>
      </c>
      <c r="L10" s="11" t="s">
        <v>238</v>
      </c>
    </row>
    <row r="11" spans="2:12" s="4" customFormat="1" ht="17.25" customHeight="1">
      <c r="B11" s="22">
        <v>1</v>
      </c>
      <c r="C11" s="23">
        <v>56</v>
      </c>
      <c r="D11" s="62" t="s">
        <v>134</v>
      </c>
      <c r="E11" s="63" t="s">
        <v>60</v>
      </c>
      <c r="F11" s="64"/>
      <c r="G11" s="64">
        <v>32886</v>
      </c>
      <c r="H11" s="65" t="s">
        <v>91</v>
      </c>
      <c r="I11" s="28">
        <v>7.5</v>
      </c>
      <c r="J11" s="29">
        <v>5</v>
      </c>
      <c r="K11" s="30">
        <v>6</v>
      </c>
      <c r="L11" s="30">
        <f>ROUND((I11+J11+K11)/3,1)</f>
        <v>6.2</v>
      </c>
    </row>
    <row r="12" spans="2:12" s="4" customFormat="1" ht="17.25" customHeight="1">
      <c r="B12" s="31">
        <v>2</v>
      </c>
      <c r="C12" s="32">
        <v>57</v>
      </c>
      <c r="D12" s="66" t="s">
        <v>135</v>
      </c>
      <c r="E12" s="67" t="s">
        <v>136</v>
      </c>
      <c r="F12" s="68"/>
      <c r="G12" s="68">
        <v>26707</v>
      </c>
      <c r="H12" s="69" t="s">
        <v>91</v>
      </c>
      <c r="I12" s="28">
        <v>8.5</v>
      </c>
      <c r="J12" s="37">
        <v>6</v>
      </c>
      <c r="K12" s="37">
        <v>7.5</v>
      </c>
      <c r="L12" s="37">
        <f aca="true" t="shared" si="0" ref="L12:L52">ROUND((I12+J12+K12)/3,1)</f>
        <v>7.3</v>
      </c>
    </row>
    <row r="13" spans="2:12" s="4" customFormat="1" ht="17.25" customHeight="1">
      <c r="B13" s="31">
        <v>3</v>
      </c>
      <c r="C13" s="23">
        <v>58</v>
      </c>
      <c r="D13" s="66" t="s">
        <v>30</v>
      </c>
      <c r="E13" s="67" t="s">
        <v>71</v>
      </c>
      <c r="F13" s="68"/>
      <c r="G13" s="68">
        <v>25605</v>
      </c>
      <c r="H13" s="69" t="s">
        <v>91</v>
      </c>
      <c r="I13" s="38">
        <v>9</v>
      </c>
      <c r="J13" s="37">
        <v>7.5</v>
      </c>
      <c r="K13" s="37">
        <v>8</v>
      </c>
      <c r="L13" s="37">
        <f t="shared" si="0"/>
        <v>8.2</v>
      </c>
    </row>
    <row r="14" spans="2:12" s="4" customFormat="1" ht="17.25" customHeight="1">
      <c r="B14" s="31">
        <v>4</v>
      </c>
      <c r="C14" s="32">
        <v>59</v>
      </c>
      <c r="D14" s="66" t="s">
        <v>137</v>
      </c>
      <c r="E14" s="67" t="s">
        <v>138</v>
      </c>
      <c r="F14" s="68"/>
      <c r="G14" s="68">
        <v>33148</v>
      </c>
      <c r="H14" s="69" t="s">
        <v>91</v>
      </c>
      <c r="I14" s="38">
        <v>8</v>
      </c>
      <c r="J14" s="37">
        <v>7</v>
      </c>
      <c r="K14" s="37">
        <v>8.5</v>
      </c>
      <c r="L14" s="37">
        <f t="shared" si="0"/>
        <v>7.8</v>
      </c>
    </row>
    <row r="15" spans="2:12" s="4" customFormat="1" ht="17.25" customHeight="1">
      <c r="B15" s="31">
        <v>5</v>
      </c>
      <c r="C15" s="23">
        <v>60</v>
      </c>
      <c r="D15" s="66" t="s">
        <v>139</v>
      </c>
      <c r="E15" s="67" t="s">
        <v>140</v>
      </c>
      <c r="F15" s="68">
        <v>32247</v>
      </c>
      <c r="G15" s="68" t="s">
        <v>90</v>
      </c>
      <c r="H15" s="69" t="s">
        <v>91</v>
      </c>
      <c r="I15" s="38">
        <v>7</v>
      </c>
      <c r="J15" s="37">
        <v>7.5</v>
      </c>
      <c r="K15" s="37">
        <v>6.5</v>
      </c>
      <c r="L15" s="37">
        <f t="shared" si="0"/>
        <v>7</v>
      </c>
    </row>
    <row r="16" spans="2:12" s="4" customFormat="1" ht="17.25" customHeight="1">
      <c r="B16" s="31">
        <v>6</v>
      </c>
      <c r="C16" s="32">
        <v>61</v>
      </c>
      <c r="D16" s="66" t="s">
        <v>141</v>
      </c>
      <c r="E16" s="67" t="s">
        <v>142</v>
      </c>
      <c r="F16" s="68">
        <v>29839</v>
      </c>
      <c r="G16" s="68" t="s">
        <v>90</v>
      </c>
      <c r="H16" s="69" t="s">
        <v>154</v>
      </c>
      <c r="I16" s="38">
        <v>8</v>
      </c>
      <c r="J16" s="37">
        <v>5.5</v>
      </c>
      <c r="K16" s="37">
        <v>6</v>
      </c>
      <c r="L16" s="37">
        <f t="shared" si="0"/>
        <v>6.5</v>
      </c>
    </row>
    <row r="17" spans="2:12" s="4" customFormat="1" ht="17.25" customHeight="1">
      <c r="B17" s="31">
        <v>7</v>
      </c>
      <c r="C17" s="23">
        <v>62</v>
      </c>
      <c r="D17" s="66" t="s">
        <v>143</v>
      </c>
      <c r="E17" s="67" t="s">
        <v>142</v>
      </c>
      <c r="F17" s="68">
        <v>32349</v>
      </c>
      <c r="G17" s="68" t="s">
        <v>90</v>
      </c>
      <c r="H17" s="69" t="s">
        <v>91</v>
      </c>
      <c r="I17" s="38">
        <v>8</v>
      </c>
      <c r="J17" s="37">
        <v>7</v>
      </c>
      <c r="K17" s="37">
        <v>8.5</v>
      </c>
      <c r="L17" s="37">
        <f t="shared" si="0"/>
        <v>7.8</v>
      </c>
    </row>
    <row r="18" spans="2:12" s="4" customFormat="1" ht="17.25" customHeight="1">
      <c r="B18" s="31">
        <v>8</v>
      </c>
      <c r="C18" s="32">
        <v>63</v>
      </c>
      <c r="D18" s="66" t="s">
        <v>23</v>
      </c>
      <c r="E18" s="67" t="s">
        <v>22</v>
      </c>
      <c r="F18" s="68"/>
      <c r="G18" s="68">
        <v>34206</v>
      </c>
      <c r="H18" s="69" t="s">
        <v>93</v>
      </c>
      <c r="I18" s="38">
        <v>8.5</v>
      </c>
      <c r="J18" s="37">
        <v>7</v>
      </c>
      <c r="K18" s="37">
        <v>8</v>
      </c>
      <c r="L18" s="37">
        <f t="shared" si="0"/>
        <v>7.8</v>
      </c>
    </row>
    <row r="19" spans="2:12" s="4" customFormat="1" ht="17.25" customHeight="1">
      <c r="B19" s="31">
        <v>9</v>
      </c>
      <c r="C19" s="23">
        <v>64</v>
      </c>
      <c r="D19" s="66" t="s">
        <v>144</v>
      </c>
      <c r="E19" s="67" t="s">
        <v>145</v>
      </c>
      <c r="F19" s="68">
        <v>31172</v>
      </c>
      <c r="G19" s="68" t="s">
        <v>90</v>
      </c>
      <c r="H19" s="69" t="s">
        <v>91</v>
      </c>
      <c r="I19" s="38">
        <v>7.5</v>
      </c>
      <c r="J19" s="37">
        <v>8</v>
      </c>
      <c r="K19" s="37">
        <v>7.5</v>
      </c>
      <c r="L19" s="37">
        <f t="shared" si="0"/>
        <v>7.7</v>
      </c>
    </row>
    <row r="20" spans="2:12" s="4" customFormat="1" ht="17.25" customHeight="1">
      <c r="B20" s="31">
        <v>10</v>
      </c>
      <c r="C20" s="32">
        <v>65</v>
      </c>
      <c r="D20" s="66" t="s">
        <v>146</v>
      </c>
      <c r="E20" s="67" t="s">
        <v>145</v>
      </c>
      <c r="F20" s="68">
        <v>33364</v>
      </c>
      <c r="G20" s="70"/>
      <c r="H20" s="69" t="s">
        <v>91</v>
      </c>
      <c r="I20" s="38">
        <v>7</v>
      </c>
      <c r="J20" s="37">
        <v>4.5</v>
      </c>
      <c r="K20" s="37">
        <v>7.5</v>
      </c>
      <c r="L20" s="37">
        <f t="shared" si="0"/>
        <v>6.3</v>
      </c>
    </row>
    <row r="21" spans="2:12" s="4" customFormat="1" ht="17.25" customHeight="1">
      <c r="B21" s="31">
        <v>11</v>
      </c>
      <c r="C21" s="23">
        <v>66</v>
      </c>
      <c r="D21" s="66" t="s">
        <v>241</v>
      </c>
      <c r="E21" s="67" t="s">
        <v>147</v>
      </c>
      <c r="F21" s="68"/>
      <c r="G21" s="68">
        <v>29349</v>
      </c>
      <c r="H21" s="69" t="s">
        <v>91</v>
      </c>
      <c r="I21" s="38">
        <v>7</v>
      </c>
      <c r="J21" s="37">
        <v>6.5</v>
      </c>
      <c r="K21" s="37">
        <v>5.5</v>
      </c>
      <c r="L21" s="37">
        <f t="shared" si="0"/>
        <v>6.3</v>
      </c>
    </row>
    <row r="22" spans="2:12" s="4" customFormat="1" ht="17.25" customHeight="1">
      <c r="B22" s="31">
        <v>12</v>
      </c>
      <c r="C22" s="32">
        <v>67</v>
      </c>
      <c r="D22" s="66" t="s">
        <v>45</v>
      </c>
      <c r="E22" s="67" t="s">
        <v>148</v>
      </c>
      <c r="F22" s="68"/>
      <c r="G22" s="68">
        <v>32281</v>
      </c>
      <c r="H22" s="69" t="s">
        <v>91</v>
      </c>
      <c r="I22" s="38">
        <v>8</v>
      </c>
      <c r="J22" s="37">
        <v>4.5</v>
      </c>
      <c r="K22" s="37">
        <v>6.5</v>
      </c>
      <c r="L22" s="37">
        <f t="shared" si="0"/>
        <v>6.3</v>
      </c>
    </row>
    <row r="23" spans="2:12" s="4" customFormat="1" ht="17.25" customHeight="1">
      <c r="B23" s="31">
        <v>13</v>
      </c>
      <c r="C23" s="23">
        <v>68</v>
      </c>
      <c r="D23" s="66" t="s">
        <v>149</v>
      </c>
      <c r="E23" s="67" t="s">
        <v>150</v>
      </c>
      <c r="F23" s="68">
        <v>31149</v>
      </c>
      <c r="G23" s="70"/>
      <c r="H23" s="69" t="s">
        <v>91</v>
      </c>
      <c r="I23" s="38">
        <v>8</v>
      </c>
      <c r="J23" s="37">
        <v>6</v>
      </c>
      <c r="K23" s="37">
        <v>7.5</v>
      </c>
      <c r="L23" s="37">
        <f t="shared" si="0"/>
        <v>7.2</v>
      </c>
    </row>
    <row r="24" spans="2:12" s="4" customFormat="1" ht="17.25" customHeight="1">
      <c r="B24" s="31">
        <v>14</v>
      </c>
      <c r="C24" s="32">
        <v>69</v>
      </c>
      <c r="D24" s="66" t="s">
        <v>33</v>
      </c>
      <c r="E24" s="67" t="s">
        <v>25</v>
      </c>
      <c r="F24" s="68"/>
      <c r="G24" s="68">
        <v>31725</v>
      </c>
      <c r="H24" s="69" t="s">
        <v>91</v>
      </c>
      <c r="I24" s="38">
        <v>7.5</v>
      </c>
      <c r="J24" s="37">
        <v>6.5</v>
      </c>
      <c r="K24" s="37">
        <v>7</v>
      </c>
      <c r="L24" s="37">
        <f t="shared" si="0"/>
        <v>7</v>
      </c>
    </row>
    <row r="25" spans="2:12" s="4" customFormat="1" ht="17.25" customHeight="1">
      <c r="B25" s="31">
        <v>15</v>
      </c>
      <c r="C25" s="23">
        <v>70</v>
      </c>
      <c r="D25" s="66" t="s">
        <v>23</v>
      </c>
      <c r="E25" s="67" t="s">
        <v>151</v>
      </c>
      <c r="F25" s="68"/>
      <c r="G25" s="68">
        <v>34299</v>
      </c>
      <c r="H25" s="69" t="s">
        <v>93</v>
      </c>
      <c r="I25" s="38">
        <v>8</v>
      </c>
      <c r="J25" s="37">
        <v>8</v>
      </c>
      <c r="K25" s="37">
        <v>8</v>
      </c>
      <c r="L25" s="37">
        <f t="shared" si="0"/>
        <v>8</v>
      </c>
    </row>
    <row r="26" spans="2:12" s="4" customFormat="1" ht="17.25" customHeight="1">
      <c r="B26" s="31">
        <v>16</v>
      </c>
      <c r="C26" s="32">
        <v>71</v>
      </c>
      <c r="D26" s="66" t="s">
        <v>152</v>
      </c>
      <c r="E26" s="67" t="s">
        <v>31</v>
      </c>
      <c r="F26" s="68"/>
      <c r="G26" s="68">
        <v>33805</v>
      </c>
      <c r="H26" s="69" t="s">
        <v>91</v>
      </c>
      <c r="I26" s="38">
        <v>8</v>
      </c>
      <c r="J26" s="37">
        <v>6.5</v>
      </c>
      <c r="K26" s="37">
        <v>7</v>
      </c>
      <c r="L26" s="37">
        <f t="shared" si="0"/>
        <v>7.2</v>
      </c>
    </row>
    <row r="27" spans="2:12" s="4" customFormat="1" ht="17.25" customHeight="1">
      <c r="B27" s="31">
        <v>17</v>
      </c>
      <c r="C27" s="32">
        <v>72</v>
      </c>
      <c r="D27" s="66" t="s">
        <v>153</v>
      </c>
      <c r="E27" s="67" t="s">
        <v>32</v>
      </c>
      <c r="F27" s="68"/>
      <c r="G27" s="68">
        <v>31940</v>
      </c>
      <c r="H27" s="69" t="s">
        <v>91</v>
      </c>
      <c r="I27" s="38">
        <v>8</v>
      </c>
      <c r="J27" s="37">
        <v>7.5</v>
      </c>
      <c r="K27" s="37">
        <v>7.5</v>
      </c>
      <c r="L27" s="37">
        <f t="shared" si="0"/>
        <v>7.7</v>
      </c>
    </row>
    <row r="28" spans="2:12" s="4" customFormat="1" ht="17.25" customHeight="1">
      <c r="B28" s="31">
        <v>18</v>
      </c>
      <c r="C28" s="32">
        <v>73</v>
      </c>
      <c r="D28" s="66" t="s">
        <v>139</v>
      </c>
      <c r="E28" s="67" t="s">
        <v>155</v>
      </c>
      <c r="F28" s="68">
        <v>25907</v>
      </c>
      <c r="G28" s="68" t="s">
        <v>90</v>
      </c>
      <c r="H28" s="69" t="s">
        <v>91</v>
      </c>
      <c r="I28" s="38">
        <v>7</v>
      </c>
      <c r="J28" s="37">
        <v>7.5</v>
      </c>
      <c r="K28" s="37">
        <v>8</v>
      </c>
      <c r="L28" s="37">
        <f t="shared" si="0"/>
        <v>7.5</v>
      </c>
    </row>
    <row r="29" spans="2:12" s="4" customFormat="1" ht="17.25" customHeight="1">
      <c r="B29" s="31">
        <v>19</v>
      </c>
      <c r="C29" s="23">
        <v>74</v>
      </c>
      <c r="D29" s="66" t="s">
        <v>33</v>
      </c>
      <c r="E29" s="67" t="s">
        <v>156</v>
      </c>
      <c r="F29" s="68"/>
      <c r="G29" s="68">
        <v>33898</v>
      </c>
      <c r="H29" s="69" t="s">
        <v>91</v>
      </c>
      <c r="I29" s="38">
        <v>8</v>
      </c>
      <c r="J29" s="37">
        <v>7</v>
      </c>
      <c r="K29" s="37">
        <v>8.5</v>
      </c>
      <c r="L29" s="37">
        <f t="shared" si="0"/>
        <v>7.8</v>
      </c>
    </row>
    <row r="30" spans="2:12" s="4" customFormat="1" ht="17.25" customHeight="1">
      <c r="B30" s="31">
        <v>20</v>
      </c>
      <c r="C30" s="32">
        <v>75</v>
      </c>
      <c r="D30" s="66" t="s">
        <v>157</v>
      </c>
      <c r="E30" s="67" t="s">
        <v>158</v>
      </c>
      <c r="F30" s="68"/>
      <c r="G30" s="68">
        <v>30002</v>
      </c>
      <c r="H30" s="69" t="s">
        <v>91</v>
      </c>
      <c r="I30" s="38">
        <v>8</v>
      </c>
      <c r="J30" s="37">
        <v>8</v>
      </c>
      <c r="K30" s="37">
        <v>8.5</v>
      </c>
      <c r="L30" s="37">
        <f t="shared" si="0"/>
        <v>8.2</v>
      </c>
    </row>
    <row r="31" spans="2:12" s="4" customFormat="1" ht="17.25" customHeight="1">
      <c r="B31" s="31">
        <v>21</v>
      </c>
      <c r="C31" s="23">
        <v>76</v>
      </c>
      <c r="D31" s="66" t="s">
        <v>242</v>
      </c>
      <c r="E31" s="67" t="s">
        <v>53</v>
      </c>
      <c r="F31" s="68"/>
      <c r="G31" s="68">
        <v>32006</v>
      </c>
      <c r="H31" s="69" t="s">
        <v>91</v>
      </c>
      <c r="I31" s="38">
        <v>6</v>
      </c>
      <c r="J31" s="37">
        <v>7.5</v>
      </c>
      <c r="K31" s="37">
        <v>8.5</v>
      </c>
      <c r="L31" s="37">
        <f t="shared" si="0"/>
        <v>7.3</v>
      </c>
    </row>
    <row r="32" spans="2:12" s="4" customFormat="1" ht="17.25" customHeight="1">
      <c r="B32" s="31">
        <v>22</v>
      </c>
      <c r="C32" s="32">
        <v>77</v>
      </c>
      <c r="D32" s="66" t="s">
        <v>159</v>
      </c>
      <c r="E32" s="67" t="s">
        <v>160</v>
      </c>
      <c r="F32" s="68"/>
      <c r="G32" s="68">
        <v>33521</v>
      </c>
      <c r="H32" s="69" t="s">
        <v>91</v>
      </c>
      <c r="I32" s="38">
        <v>8</v>
      </c>
      <c r="J32" s="37">
        <v>8</v>
      </c>
      <c r="K32" s="37">
        <v>7.5</v>
      </c>
      <c r="L32" s="37">
        <f t="shared" si="0"/>
        <v>7.8</v>
      </c>
    </row>
    <row r="33" spans="2:12" s="4" customFormat="1" ht="17.25" customHeight="1">
      <c r="B33" s="31">
        <v>23</v>
      </c>
      <c r="C33" s="23">
        <v>78</v>
      </c>
      <c r="D33" s="66" t="s">
        <v>161</v>
      </c>
      <c r="E33" s="67" t="s">
        <v>162</v>
      </c>
      <c r="F33" s="68"/>
      <c r="G33" s="68">
        <v>27923</v>
      </c>
      <c r="H33" s="69" t="s">
        <v>91</v>
      </c>
      <c r="I33" s="38">
        <v>8</v>
      </c>
      <c r="J33" s="37">
        <v>8</v>
      </c>
      <c r="K33" s="37">
        <v>8</v>
      </c>
      <c r="L33" s="37">
        <f t="shared" si="0"/>
        <v>8</v>
      </c>
    </row>
    <row r="34" spans="2:12" s="4" customFormat="1" ht="17.25" customHeight="1">
      <c r="B34" s="31">
        <v>24</v>
      </c>
      <c r="C34" s="32">
        <v>79</v>
      </c>
      <c r="D34" s="66" t="s">
        <v>243</v>
      </c>
      <c r="E34" s="67" t="s">
        <v>12</v>
      </c>
      <c r="F34" s="68">
        <v>32555</v>
      </c>
      <c r="G34" s="68" t="s">
        <v>90</v>
      </c>
      <c r="H34" s="69" t="s">
        <v>91</v>
      </c>
      <c r="I34" s="38">
        <v>7.5</v>
      </c>
      <c r="J34" s="37">
        <v>6.5</v>
      </c>
      <c r="K34" s="37">
        <v>7.5</v>
      </c>
      <c r="L34" s="37">
        <f t="shared" si="0"/>
        <v>7.2</v>
      </c>
    </row>
    <row r="35" spans="2:12" s="4" customFormat="1" ht="17.25" customHeight="1">
      <c r="B35" s="31">
        <v>25</v>
      </c>
      <c r="C35" s="23">
        <v>80</v>
      </c>
      <c r="D35" s="66" t="s">
        <v>163</v>
      </c>
      <c r="E35" s="67" t="s">
        <v>51</v>
      </c>
      <c r="F35" s="68"/>
      <c r="G35" s="68">
        <v>32299</v>
      </c>
      <c r="H35" s="69" t="s">
        <v>91</v>
      </c>
      <c r="I35" s="38">
        <v>8.5</v>
      </c>
      <c r="J35" s="37">
        <v>7.5</v>
      </c>
      <c r="K35" s="37">
        <v>8.5</v>
      </c>
      <c r="L35" s="37">
        <f t="shared" si="0"/>
        <v>8.2</v>
      </c>
    </row>
    <row r="36" spans="2:12" s="4" customFormat="1" ht="17.25" customHeight="1">
      <c r="B36" s="31">
        <v>26</v>
      </c>
      <c r="C36" s="32">
        <v>81</v>
      </c>
      <c r="D36" s="66" t="s">
        <v>244</v>
      </c>
      <c r="E36" s="67" t="s">
        <v>164</v>
      </c>
      <c r="F36" s="68"/>
      <c r="G36" s="68">
        <v>33589</v>
      </c>
      <c r="H36" s="69" t="s">
        <v>91</v>
      </c>
      <c r="I36" s="38">
        <v>6</v>
      </c>
      <c r="J36" s="37">
        <v>5.5</v>
      </c>
      <c r="K36" s="37">
        <v>6</v>
      </c>
      <c r="L36" s="37">
        <f t="shared" si="0"/>
        <v>5.8</v>
      </c>
    </row>
    <row r="37" spans="2:12" s="4" customFormat="1" ht="17.25" customHeight="1">
      <c r="B37" s="31">
        <v>27</v>
      </c>
      <c r="C37" s="23">
        <v>82</v>
      </c>
      <c r="D37" s="66" t="s">
        <v>165</v>
      </c>
      <c r="E37" s="67" t="s">
        <v>105</v>
      </c>
      <c r="F37" s="68">
        <v>32123</v>
      </c>
      <c r="G37" s="68" t="s">
        <v>90</v>
      </c>
      <c r="H37" s="69" t="s">
        <v>91</v>
      </c>
      <c r="I37" s="38">
        <v>8</v>
      </c>
      <c r="J37" s="37">
        <v>7.5</v>
      </c>
      <c r="K37" s="37">
        <v>7.5</v>
      </c>
      <c r="L37" s="37">
        <f t="shared" si="0"/>
        <v>7.7</v>
      </c>
    </row>
    <row r="38" spans="2:12" s="4" customFormat="1" ht="17.25" customHeight="1">
      <c r="B38" s="31">
        <v>28</v>
      </c>
      <c r="C38" s="32">
        <v>83</v>
      </c>
      <c r="D38" s="66" t="s">
        <v>77</v>
      </c>
      <c r="E38" s="67" t="s">
        <v>105</v>
      </c>
      <c r="F38" s="68">
        <v>32204</v>
      </c>
      <c r="G38" s="68" t="s">
        <v>90</v>
      </c>
      <c r="H38" s="69" t="s">
        <v>91</v>
      </c>
      <c r="I38" s="38">
        <v>6</v>
      </c>
      <c r="J38" s="37">
        <v>4.5</v>
      </c>
      <c r="K38" s="37">
        <v>7</v>
      </c>
      <c r="L38" s="37">
        <f t="shared" si="0"/>
        <v>5.8</v>
      </c>
    </row>
    <row r="39" spans="2:12" s="4" customFormat="1" ht="17.25" customHeight="1">
      <c r="B39" s="31">
        <v>29</v>
      </c>
      <c r="C39" s="23">
        <v>84</v>
      </c>
      <c r="D39" s="66" t="s">
        <v>166</v>
      </c>
      <c r="E39" s="67" t="s">
        <v>105</v>
      </c>
      <c r="F39" s="68">
        <v>28792</v>
      </c>
      <c r="G39" s="68" t="s">
        <v>90</v>
      </c>
      <c r="H39" s="69" t="s">
        <v>91</v>
      </c>
      <c r="I39" s="38">
        <v>7</v>
      </c>
      <c r="J39" s="41">
        <v>5</v>
      </c>
      <c r="K39" s="37">
        <v>7.5</v>
      </c>
      <c r="L39" s="37">
        <f t="shared" si="0"/>
        <v>6.5</v>
      </c>
    </row>
    <row r="40" spans="2:12" s="4" customFormat="1" ht="17.25" customHeight="1">
      <c r="B40" s="31">
        <v>30</v>
      </c>
      <c r="C40" s="32">
        <v>85</v>
      </c>
      <c r="D40" s="66" t="s">
        <v>26</v>
      </c>
      <c r="E40" s="67" t="s">
        <v>167</v>
      </c>
      <c r="F40" s="68"/>
      <c r="G40" s="68">
        <v>33101</v>
      </c>
      <c r="H40" s="69" t="s">
        <v>91</v>
      </c>
      <c r="I40" s="38">
        <v>7</v>
      </c>
      <c r="J40" s="41">
        <v>8</v>
      </c>
      <c r="K40" s="37">
        <v>8.5</v>
      </c>
      <c r="L40" s="37">
        <f t="shared" si="0"/>
        <v>7.8</v>
      </c>
    </row>
    <row r="41" spans="2:12" s="4" customFormat="1" ht="17.25" customHeight="1">
      <c r="B41" s="31">
        <v>31</v>
      </c>
      <c r="C41" s="23">
        <v>86</v>
      </c>
      <c r="D41" s="66" t="s">
        <v>168</v>
      </c>
      <c r="E41" s="67" t="s">
        <v>169</v>
      </c>
      <c r="F41" s="68"/>
      <c r="G41" s="68">
        <v>32928</v>
      </c>
      <c r="H41" s="69" t="s">
        <v>91</v>
      </c>
      <c r="I41" s="38">
        <v>7.5</v>
      </c>
      <c r="J41" s="41">
        <v>7</v>
      </c>
      <c r="K41" s="37">
        <v>8.5</v>
      </c>
      <c r="L41" s="37">
        <f t="shared" si="0"/>
        <v>7.7</v>
      </c>
    </row>
    <row r="42" spans="2:12" s="4" customFormat="1" ht="17.25" customHeight="1">
      <c r="B42" s="31">
        <v>32</v>
      </c>
      <c r="C42" s="32">
        <v>87</v>
      </c>
      <c r="D42" s="66" t="s">
        <v>170</v>
      </c>
      <c r="E42" s="67" t="s">
        <v>171</v>
      </c>
      <c r="F42" s="68">
        <v>31172</v>
      </c>
      <c r="G42" s="68" t="s">
        <v>90</v>
      </c>
      <c r="H42" s="69" t="s">
        <v>91</v>
      </c>
      <c r="I42" s="38">
        <v>7.5</v>
      </c>
      <c r="J42" s="41">
        <v>6.5</v>
      </c>
      <c r="K42" s="37">
        <v>7.5</v>
      </c>
      <c r="L42" s="37">
        <f t="shared" si="0"/>
        <v>7.2</v>
      </c>
    </row>
    <row r="43" spans="2:12" s="4" customFormat="1" ht="17.25" customHeight="1">
      <c r="B43" s="31">
        <v>33</v>
      </c>
      <c r="C43" s="23">
        <v>88</v>
      </c>
      <c r="D43" s="66" t="s">
        <v>172</v>
      </c>
      <c r="E43" s="67" t="s">
        <v>173</v>
      </c>
      <c r="F43" s="68">
        <v>32112</v>
      </c>
      <c r="G43" s="68" t="s">
        <v>90</v>
      </c>
      <c r="H43" s="69" t="s">
        <v>91</v>
      </c>
      <c r="I43" s="38">
        <v>7</v>
      </c>
      <c r="J43" s="41">
        <v>6</v>
      </c>
      <c r="K43" s="37">
        <v>7.5</v>
      </c>
      <c r="L43" s="37">
        <f t="shared" si="0"/>
        <v>6.8</v>
      </c>
    </row>
    <row r="44" spans="2:12" s="4" customFormat="1" ht="17.25" customHeight="1">
      <c r="B44" s="31">
        <v>34</v>
      </c>
      <c r="C44" s="32">
        <v>89</v>
      </c>
      <c r="D44" s="66" t="s">
        <v>23</v>
      </c>
      <c r="E44" s="67" t="s">
        <v>43</v>
      </c>
      <c r="F44" s="68"/>
      <c r="G44" s="68">
        <v>33132</v>
      </c>
      <c r="H44" s="69" t="s">
        <v>91</v>
      </c>
      <c r="I44" s="38">
        <v>7</v>
      </c>
      <c r="J44" s="41">
        <v>7</v>
      </c>
      <c r="K44" s="37">
        <v>7</v>
      </c>
      <c r="L44" s="37">
        <f t="shared" si="0"/>
        <v>7</v>
      </c>
    </row>
    <row r="45" spans="2:12" s="44" customFormat="1" ht="17.25" customHeight="1">
      <c r="B45" s="42">
        <v>35</v>
      </c>
      <c r="C45" s="23">
        <v>90</v>
      </c>
      <c r="D45" s="66" t="s">
        <v>174</v>
      </c>
      <c r="E45" s="67" t="s">
        <v>43</v>
      </c>
      <c r="F45" s="68"/>
      <c r="G45" s="68">
        <v>32230</v>
      </c>
      <c r="H45" s="69" t="s">
        <v>185</v>
      </c>
      <c r="I45" s="43">
        <v>8</v>
      </c>
      <c r="J45" s="41">
        <v>7</v>
      </c>
      <c r="K45" s="41">
        <v>7.5</v>
      </c>
      <c r="L45" s="37">
        <f t="shared" si="0"/>
        <v>7.5</v>
      </c>
    </row>
    <row r="46" spans="2:12" s="4" customFormat="1" ht="17.25" customHeight="1">
      <c r="B46" s="31">
        <v>36</v>
      </c>
      <c r="C46" s="32">
        <v>91</v>
      </c>
      <c r="D46" s="66" t="s">
        <v>175</v>
      </c>
      <c r="E46" s="67" t="s">
        <v>176</v>
      </c>
      <c r="F46" s="68">
        <v>31392</v>
      </c>
      <c r="G46" s="68" t="s">
        <v>90</v>
      </c>
      <c r="H46" s="69" t="s">
        <v>91</v>
      </c>
      <c r="I46" s="38">
        <v>8.5</v>
      </c>
      <c r="J46" s="41">
        <v>8</v>
      </c>
      <c r="K46" s="37">
        <v>8</v>
      </c>
      <c r="L46" s="37">
        <f t="shared" si="0"/>
        <v>8.2</v>
      </c>
    </row>
    <row r="47" spans="2:12" s="4" customFormat="1" ht="17.25" customHeight="1">
      <c r="B47" s="31">
        <v>37</v>
      </c>
      <c r="C47" s="23">
        <v>92</v>
      </c>
      <c r="D47" s="66" t="s">
        <v>177</v>
      </c>
      <c r="E47" s="67" t="s">
        <v>178</v>
      </c>
      <c r="F47" s="68"/>
      <c r="G47" s="68">
        <v>30348</v>
      </c>
      <c r="H47" s="69" t="s">
        <v>186</v>
      </c>
      <c r="I47" s="38">
        <v>8</v>
      </c>
      <c r="J47" s="41">
        <v>7</v>
      </c>
      <c r="K47" s="37">
        <v>8</v>
      </c>
      <c r="L47" s="37">
        <f t="shared" si="0"/>
        <v>7.7</v>
      </c>
    </row>
    <row r="48" spans="2:12" s="4" customFormat="1" ht="17.25" customHeight="1">
      <c r="B48" s="31">
        <v>38</v>
      </c>
      <c r="C48" s="32">
        <v>93</v>
      </c>
      <c r="D48" s="66" t="s">
        <v>179</v>
      </c>
      <c r="E48" s="67" t="s">
        <v>49</v>
      </c>
      <c r="F48" s="68"/>
      <c r="G48" s="68">
        <v>32409</v>
      </c>
      <c r="H48" s="69" t="s">
        <v>91</v>
      </c>
      <c r="I48" s="38">
        <v>9</v>
      </c>
      <c r="J48" s="41">
        <v>7.5</v>
      </c>
      <c r="K48" s="37">
        <v>6</v>
      </c>
      <c r="L48" s="37">
        <f t="shared" si="0"/>
        <v>7.5</v>
      </c>
    </row>
    <row r="49" spans="2:12" s="4" customFormat="1" ht="17.25" customHeight="1">
      <c r="B49" s="31">
        <v>39</v>
      </c>
      <c r="C49" s="23">
        <v>94</v>
      </c>
      <c r="D49" s="66" t="s">
        <v>23</v>
      </c>
      <c r="E49" s="67" t="s">
        <v>180</v>
      </c>
      <c r="F49" s="68"/>
      <c r="G49" s="68">
        <v>25455</v>
      </c>
      <c r="H49" s="69" t="s">
        <v>91</v>
      </c>
      <c r="I49" s="38">
        <v>8</v>
      </c>
      <c r="J49" s="41">
        <v>7.5</v>
      </c>
      <c r="K49" s="37">
        <v>8</v>
      </c>
      <c r="L49" s="37">
        <f t="shared" si="0"/>
        <v>7.8</v>
      </c>
    </row>
    <row r="50" spans="2:12" s="4" customFormat="1" ht="17.25" customHeight="1">
      <c r="B50" s="31">
        <v>40</v>
      </c>
      <c r="C50" s="32">
        <v>95</v>
      </c>
      <c r="D50" s="66" t="s">
        <v>181</v>
      </c>
      <c r="E50" s="67" t="s">
        <v>182</v>
      </c>
      <c r="F50" s="68"/>
      <c r="G50" s="68">
        <v>26628</v>
      </c>
      <c r="H50" s="69" t="s">
        <v>91</v>
      </c>
      <c r="I50" s="38">
        <v>7</v>
      </c>
      <c r="J50" s="41">
        <v>9.5</v>
      </c>
      <c r="K50" s="37">
        <v>9</v>
      </c>
      <c r="L50" s="37">
        <f t="shared" si="0"/>
        <v>8.5</v>
      </c>
    </row>
    <row r="51" spans="2:12" s="4" customFormat="1" ht="17.25" customHeight="1">
      <c r="B51" s="31">
        <v>41</v>
      </c>
      <c r="C51" s="71">
        <v>96</v>
      </c>
      <c r="D51" s="72" t="s">
        <v>183</v>
      </c>
      <c r="E51" s="73" t="s">
        <v>184</v>
      </c>
      <c r="F51" s="74">
        <v>27840</v>
      </c>
      <c r="G51" s="74"/>
      <c r="H51" s="75" t="s">
        <v>91</v>
      </c>
      <c r="I51" s="38">
        <v>6</v>
      </c>
      <c r="J51" s="41">
        <v>6</v>
      </c>
      <c r="K51" s="37">
        <v>8.5</v>
      </c>
      <c r="L51" s="37">
        <f t="shared" si="0"/>
        <v>6.8</v>
      </c>
    </row>
    <row r="52" spans="2:12" s="4" customFormat="1" ht="17.25" customHeight="1">
      <c r="B52" s="49">
        <v>42</v>
      </c>
      <c r="C52" s="76">
        <v>97</v>
      </c>
      <c r="D52" s="77" t="s">
        <v>187</v>
      </c>
      <c r="E52" s="78" t="s">
        <v>188</v>
      </c>
      <c r="F52" s="79"/>
      <c r="G52" s="79">
        <v>31916</v>
      </c>
      <c r="H52" s="80" t="s">
        <v>189</v>
      </c>
      <c r="I52" s="55">
        <v>8</v>
      </c>
      <c r="J52" s="56">
        <v>7.5</v>
      </c>
      <c r="K52" s="57">
        <v>8</v>
      </c>
      <c r="L52" s="57">
        <f t="shared" si="0"/>
        <v>7.8</v>
      </c>
    </row>
    <row r="54" spans="3:10" ht="13.5">
      <c r="C54" s="121" t="s">
        <v>54</v>
      </c>
      <c r="D54" s="121"/>
      <c r="E54" s="122" t="s">
        <v>254</v>
      </c>
      <c r="F54" s="122"/>
      <c r="G54" s="122"/>
      <c r="H54" s="123"/>
      <c r="I54" s="123"/>
      <c r="J54" s="123"/>
    </row>
    <row r="55" spans="5:7" ht="12.75">
      <c r="E55" s="122" t="s">
        <v>255</v>
      </c>
      <c r="F55" s="122"/>
      <c r="G55" s="122"/>
    </row>
    <row r="56" spans="5:7" ht="8.25" customHeight="1">
      <c r="E56" s="59"/>
      <c r="F56" s="59"/>
      <c r="G56" s="59"/>
    </row>
    <row r="57" spans="1:12" s="60" customFormat="1" ht="12.75">
      <c r="A57" s="124" t="s">
        <v>253</v>
      </c>
      <c r="B57" s="124"/>
      <c r="C57" s="124"/>
      <c r="D57" s="124"/>
      <c r="E57" s="124"/>
      <c r="F57" s="124"/>
      <c r="H57" s="124" t="s">
        <v>253</v>
      </c>
      <c r="I57" s="124"/>
      <c r="J57" s="124"/>
      <c r="K57" s="124"/>
      <c r="L57" s="124"/>
    </row>
    <row r="58" spans="1:12" s="61" customFormat="1" ht="12.75">
      <c r="A58" s="123" t="s">
        <v>55</v>
      </c>
      <c r="B58" s="123"/>
      <c r="C58" s="123"/>
      <c r="D58" s="123"/>
      <c r="E58" s="123"/>
      <c r="F58" s="123"/>
      <c r="H58" s="123" t="s">
        <v>56</v>
      </c>
      <c r="I58" s="123"/>
      <c r="J58" s="123"/>
      <c r="K58" s="123"/>
      <c r="L58" s="123"/>
    </row>
    <row r="59" spans="9:12" ht="12.75">
      <c r="I59" s="2"/>
      <c r="J59" s="2"/>
      <c r="L59" s="2"/>
    </row>
    <row r="60" spans="9:12" ht="12.75">
      <c r="I60" s="2"/>
      <c r="J60" s="2"/>
      <c r="L60" s="2"/>
    </row>
    <row r="61" spans="9:12" ht="12.75">
      <c r="I61" s="2"/>
      <c r="J61" s="2"/>
      <c r="L61" s="2"/>
    </row>
    <row r="62" spans="9:12" ht="12.75">
      <c r="I62" s="2"/>
      <c r="J62" s="2"/>
      <c r="L62" s="2"/>
    </row>
    <row r="63" spans="9:12" ht="12.75">
      <c r="I63" s="2"/>
      <c r="J63" s="2"/>
      <c r="L63" s="2"/>
    </row>
    <row r="64" spans="1:12" ht="15" customHeight="1">
      <c r="A64" s="123" t="s">
        <v>251</v>
      </c>
      <c r="B64" s="123"/>
      <c r="C64" s="123"/>
      <c r="D64" s="123"/>
      <c r="E64" s="123"/>
      <c r="F64" s="123"/>
      <c r="H64" s="125" t="s">
        <v>252</v>
      </c>
      <c r="I64" s="125"/>
      <c r="J64" s="125"/>
      <c r="K64" s="125"/>
      <c r="L64" s="125"/>
    </row>
    <row r="65" spans="9:12" ht="12.75">
      <c r="I65" s="2"/>
      <c r="J65" s="2"/>
      <c r="L65" s="2"/>
    </row>
  </sheetData>
  <sheetProtection/>
  <mergeCells count="23">
    <mergeCell ref="H9:H10"/>
    <mergeCell ref="A64:F64"/>
    <mergeCell ref="H64:L64"/>
    <mergeCell ref="B7:J7"/>
    <mergeCell ref="H58:L58"/>
    <mergeCell ref="B4:L4"/>
    <mergeCell ref="B5:L5"/>
    <mergeCell ref="B6:L6"/>
    <mergeCell ref="I9:L9"/>
    <mergeCell ref="A58:F58"/>
    <mergeCell ref="B9:B10"/>
    <mergeCell ref="D9:E10"/>
    <mergeCell ref="F9:G9"/>
    <mergeCell ref="A57:F57"/>
    <mergeCell ref="H57:L57"/>
    <mergeCell ref="C54:D54"/>
    <mergeCell ref="E54:G54"/>
    <mergeCell ref="H54:J54"/>
    <mergeCell ref="E55:G55"/>
    <mergeCell ref="F1:L1"/>
    <mergeCell ref="F2:L2"/>
    <mergeCell ref="A1:E1"/>
    <mergeCell ref="A2:E2"/>
  </mergeCells>
  <printOptions/>
  <pageMargins left="0.2" right="0.2" top="0.5" bottom="0.2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F73" sqref="F73"/>
    </sheetView>
  </sheetViews>
  <sheetFormatPr defaultColWidth="9.140625" defaultRowHeight="15"/>
  <cols>
    <col min="1" max="1" width="2.28125" style="58" customWidth="1"/>
    <col min="2" max="2" width="5.28125" style="58" customWidth="1"/>
    <col min="3" max="3" width="5.00390625" style="58" customWidth="1"/>
    <col min="4" max="4" width="17.8515625" style="58" customWidth="1"/>
    <col min="5" max="5" width="6.8515625" style="58" customWidth="1"/>
    <col min="6" max="7" width="10.421875" style="58" customWidth="1"/>
    <col min="8" max="8" width="15.00390625" style="58" customWidth="1"/>
    <col min="9" max="12" width="6.7109375" style="2" customWidth="1"/>
    <col min="13" max="16384" width="9.140625" style="58" customWidth="1"/>
  </cols>
  <sheetData>
    <row r="1" spans="1:12" s="4" customFormat="1" ht="12.75">
      <c r="A1" s="119" t="s">
        <v>0</v>
      </c>
      <c r="B1" s="119"/>
      <c r="C1" s="119"/>
      <c r="D1" s="119"/>
      <c r="E1" s="119"/>
      <c r="F1" s="106" t="s">
        <v>1</v>
      </c>
      <c r="G1" s="106"/>
      <c r="H1" s="106"/>
      <c r="I1" s="106"/>
      <c r="J1" s="106"/>
      <c r="K1" s="106"/>
      <c r="L1" s="106"/>
    </row>
    <row r="2" spans="1:12" s="17" customFormat="1" ht="15">
      <c r="A2" s="120" t="s">
        <v>2</v>
      </c>
      <c r="B2" s="120"/>
      <c r="C2" s="120"/>
      <c r="D2" s="120"/>
      <c r="E2" s="120"/>
      <c r="F2" s="120" t="s">
        <v>3</v>
      </c>
      <c r="G2" s="120"/>
      <c r="H2" s="120"/>
      <c r="I2" s="120"/>
      <c r="J2" s="120"/>
      <c r="K2" s="120"/>
      <c r="L2" s="120"/>
    </row>
    <row r="3" spans="6:12" s="4" customFormat="1" ht="10.5" customHeight="1">
      <c r="F3" s="5"/>
      <c r="G3" s="5"/>
      <c r="I3" s="1"/>
      <c r="J3" s="2"/>
      <c r="K3" s="2"/>
      <c r="L3" s="2"/>
    </row>
    <row r="4" spans="2:12" s="6" customFormat="1" ht="15.75">
      <c r="B4" s="118" t="s">
        <v>4</v>
      </c>
      <c r="C4" s="118"/>
      <c r="D4" s="118"/>
      <c r="E4" s="118"/>
      <c r="F4" s="118"/>
      <c r="G4" s="118"/>
      <c r="H4" s="118"/>
      <c r="I4" s="118"/>
      <c r="J4" s="118"/>
      <c r="K4" s="16"/>
      <c r="L4" s="16"/>
    </row>
    <row r="5" spans="2:12" s="6" customFormat="1" ht="15.75">
      <c r="B5" s="118" t="s">
        <v>133</v>
      </c>
      <c r="C5" s="118"/>
      <c r="D5" s="118"/>
      <c r="E5" s="118"/>
      <c r="F5" s="118"/>
      <c r="G5" s="118"/>
      <c r="H5" s="118"/>
      <c r="I5" s="118"/>
      <c r="J5" s="118"/>
      <c r="K5" s="16"/>
      <c r="L5" s="16"/>
    </row>
    <row r="6" spans="2:12" s="6" customFormat="1" ht="15.75">
      <c r="B6" s="118" t="s">
        <v>58</v>
      </c>
      <c r="C6" s="118"/>
      <c r="D6" s="118"/>
      <c r="E6" s="118"/>
      <c r="F6" s="118"/>
      <c r="G6" s="118"/>
      <c r="H6" s="118"/>
      <c r="I6" s="118"/>
      <c r="J6" s="118"/>
      <c r="K6" s="16"/>
      <c r="L6" s="16"/>
    </row>
    <row r="7" spans="2:12" s="7" customFormat="1" ht="12.75">
      <c r="B7" s="106"/>
      <c r="C7" s="106"/>
      <c r="D7" s="106"/>
      <c r="E7" s="106"/>
      <c r="F7" s="106"/>
      <c r="G7" s="106"/>
      <c r="H7" s="106"/>
      <c r="I7" s="106"/>
      <c r="J7" s="106"/>
      <c r="K7" s="14"/>
      <c r="L7" s="14"/>
    </row>
    <row r="8" spans="2:12" s="7" customFormat="1" ht="9" customHeight="1">
      <c r="B8" s="8"/>
      <c r="C8" s="8"/>
      <c r="D8" s="8"/>
      <c r="E8" s="8"/>
      <c r="F8" s="9"/>
      <c r="G8" s="10"/>
      <c r="H8" s="8"/>
      <c r="I8" s="13"/>
      <c r="J8" s="14"/>
      <c r="K8" s="14"/>
      <c r="L8" s="14"/>
    </row>
    <row r="9" spans="2:12" s="4" customFormat="1" ht="12.75">
      <c r="B9" s="107" t="s">
        <v>5</v>
      </c>
      <c r="C9" s="18" t="s">
        <v>6</v>
      </c>
      <c r="D9" s="109" t="s">
        <v>7</v>
      </c>
      <c r="E9" s="110"/>
      <c r="F9" s="113" t="s">
        <v>8</v>
      </c>
      <c r="G9" s="114"/>
      <c r="H9" s="115" t="s">
        <v>9</v>
      </c>
      <c r="I9" s="117" t="s">
        <v>10</v>
      </c>
      <c r="J9" s="117"/>
      <c r="K9" s="117"/>
      <c r="L9" s="117"/>
    </row>
    <row r="10" spans="2:12" s="4" customFormat="1" ht="12.75">
      <c r="B10" s="108"/>
      <c r="C10" s="19" t="s">
        <v>11</v>
      </c>
      <c r="D10" s="111"/>
      <c r="E10" s="112"/>
      <c r="F10" s="20" t="s">
        <v>12</v>
      </c>
      <c r="G10" s="21" t="s">
        <v>13</v>
      </c>
      <c r="H10" s="116"/>
      <c r="I10" s="11" t="s">
        <v>240</v>
      </c>
      <c r="J10" s="12" t="s">
        <v>14</v>
      </c>
      <c r="K10" s="12" t="s">
        <v>15</v>
      </c>
      <c r="L10" s="11" t="s">
        <v>238</v>
      </c>
    </row>
    <row r="11" spans="2:12" s="4" customFormat="1" ht="17.25" customHeight="1">
      <c r="B11" s="22">
        <v>1</v>
      </c>
      <c r="C11" s="23">
        <v>98</v>
      </c>
      <c r="D11" s="24" t="s">
        <v>190</v>
      </c>
      <c r="E11" s="25" t="s">
        <v>60</v>
      </c>
      <c r="F11" s="26"/>
      <c r="G11" s="26">
        <v>24181</v>
      </c>
      <c r="H11" s="27" t="s">
        <v>91</v>
      </c>
      <c r="I11" s="28">
        <v>6.5</v>
      </c>
      <c r="J11" s="29">
        <v>6.5</v>
      </c>
      <c r="K11" s="30">
        <v>7.5</v>
      </c>
      <c r="L11" s="30">
        <f>ROUND((I11+J11+K11)/3,1)</f>
        <v>6.8</v>
      </c>
    </row>
    <row r="12" spans="2:12" s="4" customFormat="1" ht="17.25" customHeight="1">
      <c r="B12" s="31">
        <v>2</v>
      </c>
      <c r="C12" s="32">
        <v>99</v>
      </c>
      <c r="D12" s="33" t="s">
        <v>191</v>
      </c>
      <c r="E12" s="34" t="s">
        <v>16</v>
      </c>
      <c r="F12" s="35"/>
      <c r="G12" s="35">
        <v>27322</v>
      </c>
      <c r="H12" s="36" t="s">
        <v>91</v>
      </c>
      <c r="I12" s="28">
        <v>7.5</v>
      </c>
      <c r="J12" s="37">
        <v>5.5</v>
      </c>
      <c r="K12" s="37">
        <v>8</v>
      </c>
      <c r="L12" s="37">
        <f aca="true" t="shared" si="0" ref="L12:L55">ROUND((I12+J12+K12)/3,1)</f>
        <v>7</v>
      </c>
    </row>
    <row r="13" spans="2:12" s="4" customFormat="1" ht="17.25" customHeight="1">
      <c r="B13" s="31">
        <v>3</v>
      </c>
      <c r="C13" s="23">
        <v>100</v>
      </c>
      <c r="D13" s="33" t="s">
        <v>192</v>
      </c>
      <c r="E13" s="34" t="s">
        <v>68</v>
      </c>
      <c r="F13" s="35"/>
      <c r="G13" s="35">
        <v>32549</v>
      </c>
      <c r="H13" s="36" t="s">
        <v>91</v>
      </c>
      <c r="I13" s="38">
        <v>8.5</v>
      </c>
      <c r="J13" s="37">
        <v>8.5</v>
      </c>
      <c r="K13" s="37">
        <v>8</v>
      </c>
      <c r="L13" s="37">
        <f t="shared" si="0"/>
        <v>8.3</v>
      </c>
    </row>
    <row r="14" spans="2:12" s="4" customFormat="1" ht="17.25" customHeight="1">
      <c r="B14" s="31">
        <v>4</v>
      </c>
      <c r="C14" s="23">
        <v>101</v>
      </c>
      <c r="D14" s="33" t="s">
        <v>33</v>
      </c>
      <c r="E14" s="34" t="s">
        <v>68</v>
      </c>
      <c r="F14" s="35"/>
      <c r="G14" s="35">
        <v>30632</v>
      </c>
      <c r="H14" s="36" t="s">
        <v>131</v>
      </c>
      <c r="I14" s="38">
        <v>8.5</v>
      </c>
      <c r="J14" s="37">
        <v>8.5</v>
      </c>
      <c r="K14" s="37">
        <v>7.5</v>
      </c>
      <c r="L14" s="37">
        <f t="shared" si="0"/>
        <v>8.2</v>
      </c>
    </row>
    <row r="15" spans="2:12" s="4" customFormat="1" ht="17.25" customHeight="1">
      <c r="B15" s="31">
        <v>5</v>
      </c>
      <c r="C15" s="32">
        <v>102</v>
      </c>
      <c r="D15" s="33" t="s">
        <v>193</v>
      </c>
      <c r="E15" s="34" t="s">
        <v>194</v>
      </c>
      <c r="F15" s="35">
        <v>30530</v>
      </c>
      <c r="G15" s="35" t="s">
        <v>90</v>
      </c>
      <c r="H15" s="36" t="s">
        <v>91</v>
      </c>
      <c r="I15" s="38">
        <v>8</v>
      </c>
      <c r="J15" s="37">
        <v>7</v>
      </c>
      <c r="K15" s="37">
        <v>8.5</v>
      </c>
      <c r="L15" s="37">
        <f t="shared" si="0"/>
        <v>7.8</v>
      </c>
    </row>
    <row r="16" spans="2:12" s="4" customFormat="1" ht="17.25" customHeight="1">
      <c r="B16" s="31">
        <v>6</v>
      </c>
      <c r="C16" s="23">
        <v>103</v>
      </c>
      <c r="D16" s="39" t="s">
        <v>195</v>
      </c>
      <c r="E16" s="40" t="s">
        <v>194</v>
      </c>
      <c r="F16" s="35"/>
      <c r="G16" s="35">
        <v>30265</v>
      </c>
      <c r="H16" s="36" t="s">
        <v>210</v>
      </c>
      <c r="I16" s="38">
        <v>8.5</v>
      </c>
      <c r="J16" s="37">
        <v>7</v>
      </c>
      <c r="K16" s="37">
        <v>8</v>
      </c>
      <c r="L16" s="37">
        <f t="shared" si="0"/>
        <v>7.8</v>
      </c>
    </row>
    <row r="17" spans="2:12" s="4" customFormat="1" ht="17.25" customHeight="1">
      <c r="B17" s="31">
        <v>7</v>
      </c>
      <c r="C17" s="23">
        <v>104</v>
      </c>
      <c r="D17" s="33" t="s">
        <v>77</v>
      </c>
      <c r="E17" s="34" t="s">
        <v>196</v>
      </c>
      <c r="F17" s="35">
        <v>32436</v>
      </c>
      <c r="G17" s="35" t="s">
        <v>90</v>
      </c>
      <c r="H17" s="36" t="s">
        <v>91</v>
      </c>
      <c r="I17" s="38">
        <v>6.5</v>
      </c>
      <c r="J17" s="37">
        <v>7.5</v>
      </c>
      <c r="K17" s="37">
        <v>7</v>
      </c>
      <c r="L17" s="37">
        <f t="shared" si="0"/>
        <v>7</v>
      </c>
    </row>
    <row r="18" spans="2:12" s="4" customFormat="1" ht="17.25" customHeight="1">
      <c r="B18" s="31">
        <v>8</v>
      </c>
      <c r="C18" s="32">
        <v>105</v>
      </c>
      <c r="D18" s="33" t="s">
        <v>197</v>
      </c>
      <c r="E18" s="34" t="s">
        <v>198</v>
      </c>
      <c r="F18" s="35"/>
      <c r="G18" s="35">
        <v>27264</v>
      </c>
      <c r="H18" s="36" t="s">
        <v>91</v>
      </c>
      <c r="I18" s="38">
        <v>9</v>
      </c>
      <c r="J18" s="37">
        <v>8</v>
      </c>
      <c r="K18" s="37">
        <v>7.5</v>
      </c>
      <c r="L18" s="37">
        <f t="shared" si="0"/>
        <v>8.2</v>
      </c>
    </row>
    <row r="19" spans="2:12" s="4" customFormat="1" ht="17.25" customHeight="1">
      <c r="B19" s="31">
        <v>9</v>
      </c>
      <c r="C19" s="23">
        <v>106</v>
      </c>
      <c r="D19" s="33" t="s">
        <v>199</v>
      </c>
      <c r="E19" s="34" t="s">
        <v>18</v>
      </c>
      <c r="F19" s="35"/>
      <c r="G19" s="35">
        <v>31656</v>
      </c>
      <c r="H19" s="36" t="s">
        <v>91</v>
      </c>
      <c r="I19" s="38">
        <v>8.5</v>
      </c>
      <c r="J19" s="37">
        <v>7</v>
      </c>
      <c r="K19" s="37">
        <v>7</v>
      </c>
      <c r="L19" s="37">
        <f t="shared" si="0"/>
        <v>7.5</v>
      </c>
    </row>
    <row r="20" spans="2:12" s="4" customFormat="1" ht="17.25" customHeight="1">
      <c r="B20" s="31">
        <v>10</v>
      </c>
      <c r="C20" s="23">
        <v>107</v>
      </c>
      <c r="D20" s="33" t="s">
        <v>101</v>
      </c>
      <c r="E20" s="34" t="s">
        <v>200</v>
      </c>
      <c r="F20" s="35"/>
      <c r="G20" s="35">
        <v>33546</v>
      </c>
      <c r="H20" s="36" t="s">
        <v>91</v>
      </c>
      <c r="I20" s="38">
        <v>7</v>
      </c>
      <c r="J20" s="37">
        <v>7.5</v>
      </c>
      <c r="K20" s="37">
        <v>7.5</v>
      </c>
      <c r="L20" s="37">
        <f t="shared" si="0"/>
        <v>7.3</v>
      </c>
    </row>
    <row r="21" spans="2:12" s="4" customFormat="1" ht="17.25" customHeight="1">
      <c r="B21" s="31">
        <v>11</v>
      </c>
      <c r="C21" s="32">
        <v>108</v>
      </c>
      <c r="D21" s="33" t="s">
        <v>157</v>
      </c>
      <c r="E21" s="34" t="s">
        <v>20</v>
      </c>
      <c r="F21" s="35"/>
      <c r="G21" s="35">
        <v>31994</v>
      </c>
      <c r="H21" s="36" t="s">
        <v>91</v>
      </c>
      <c r="I21" s="38">
        <v>9</v>
      </c>
      <c r="J21" s="37">
        <v>7.5</v>
      </c>
      <c r="K21" s="37">
        <v>7</v>
      </c>
      <c r="L21" s="37">
        <f t="shared" si="0"/>
        <v>7.8</v>
      </c>
    </row>
    <row r="22" spans="2:12" s="4" customFormat="1" ht="17.25" customHeight="1">
      <c r="B22" s="31">
        <v>12</v>
      </c>
      <c r="C22" s="23">
        <v>109</v>
      </c>
      <c r="D22" s="39" t="s">
        <v>23</v>
      </c>
      <c r="E22" s="40" t="s">
        <v>21</v>
      </c>
      <c r="F22" s="35"/>
      <c r="G22" s="35">
        <v>32885</v>
      </c>
      <c r="H22" s="36" t="s">
        <v>91</v>
      </c>
      <c r="I22" s="38">
        <v>5</v>
      </c>
      <c r="J22" s="37">
        <v>8</v>
      </c>
      <c r="K22" s="37">
        <v>6.5</v>
      </c>
      <c r="L22" s="37">
        <f t="shared" si="0"/>
        <v>6.5</v>
      </c>
    </row>
    <row r="23" spans="2:12" s="4" customFormat="1" ht="17.25" customHeight="1">
      <c r="B23" s="31">
        <v>13</v>
      </c>
      <c r="C23" s="23">
        <v>110</v>
      </c>
      <c r="D23" s="33" t="s">
        <v>23</v>
      </c>
      <c r="E23" s="34" t="s">
        <v>24</v>
      </c>
      <c r="F23" s="35"/>
      <c r="G23" s="35">
        <v>33363</v>
      </c>
      <c r="H23" s="36" t="s">
        <v>91</v>
      </c>
      <c r="I23" s="38">
        <v>8</v>
      </c>
      <c r="J23" s="37">
        <v>7.5</v>
      </c>
      <c r="K23" s="37">
        <v>7.5</v>
      </c>
      <c r="L23" s="37">
        <f t="shared" si="0"/>
        <v>7.7</v>
      </c>
    </row>
    <row r="24" spans="2:12" s="4" customFormat="1" ht="17.25" customHeight="1">
      <c r="B24" s="31">
        <v>14</v>
      </c>
      <c r="C24" s="32">
        <v>111</v>
      </c>
      <c r="D24" s="33" t="s">
        <v>201</v>
      </c>
      <c r="E24" s="34" t="s">
        <v>27</v>
      </c>
      <c r="F24" s="35"/>
      <c r="G24" s="35">
        <v>29124</v>
      </c>
      <c r="H24" s="36" t="s">
        <v>211</v>
      </c>
      <c r="I24" s="38">
        <v>8.5</v>
      </c>
      <c r="J24" s="37">
        <v>9</v>
      </c>
      <c r="K24" s="37">
        <v>6</v>
      </c>
      <c r="L24" s="37">
        <f t="shared" si="0"/>
        <v>7.8</v>
      </c>
    </row>
    <row r="25" spans="2:12" s="4" customFormat="1" ht="17.25" customHeight="1">
      <c r="B25" s="31">
        <v>15</v>
      </c>
      <c r="C25" s="23">
        <v>112</v>
      </c>
      <c r="D25" s="33" t="s">
        <v>33</v>
      </c>
      <c r="E25" s="34" t="s">
        <v>28</v>
      </c>
      <c r="F25" s="35"/>
      <c r="G25" s="35">
        <v>26481</v>
      </c>
      <c r="H25" s="36" t="s">
        <v>91</v>
      </c>
      <c r="I25" s="38">
        <v>8.5</v>
      </c>
      <c r="J25" s="37">
        <v>9</v>
      </c>
      <c r="K25" s="37">
        <v>7.5</v>
      </c>
      <c r="L25" s="37">
        <f t="shared" si="0"/>
        <v>8.3</v>
      </c>
    </row>
    <row r="26" spans="2:12" s="4" customFormat="1" ht="17.25" customHeight="1">
      <c r="B26" s="31">
        <v>16</v>
      </c>
      <c r="C26" s="23">
        <v>113</v>
      </c>
      <c r="D26" s="33" t="s">
        <v>202</v>
      </c>
      <c r="E26" s="34" t="s">
        <v>34</v>
      </c>
      <c r="F26" s="35"/>
      <c r="G26" s="35">
        <v>26420</v>
      </c>
      <c r="H26" s="36" t="s">
        <v>91</v>
      </c>
      <c r="I26" s="38">
        <v>6</v>
      </c>
      <c r="J26" s="37">
        <v>6</v>
      </c>
      <c r="K26" s="37">
        <v>6</v>
      </c>
      <c r="L26" s="37">
        <f t="shared" si="0"/>
        <v>6</v>
      </c>
    </row>
    <row r="27" spans="2:12" s="4" customFormat="1" ht="17.25" customHeight="1">
      <c r="B27" s="31">
        <v>17</v>
      </c>
      <c r="C27" s="32">
        <v>114</v>
      </c>
      <c r="D27" s="33" t="s">
        <v>203</v>
      </c>
      <c r="E27" s="34" t="s">
        <v>155</v>
      </c>
      <c r="F27" s="35">
        <v>33145</v>
      </c>
      <c r="G27" s="35" t="s">
        <v>90</v>
      </c>
      <c r="H27" s="36" t="s">
        <v>92</v>
      </c>
      <c r="I27" s="38">
        <v>8.5</v>
      </c>
      <c r="J27" s="37">
        <v>7</v>
      </c>
      <c r="K27" s="37">
        <v>7</v>
      </c>
      <c r="L27" s="37">
        <f t="shared" si="0"/>
        <v>7.5</v>
      </c>
    </row>
    <row r="28" spans="2:12" s="4" customFormat="1" ht="17.25" customHeight="1">
      <c r="B28" s="31">
        <v>18</v>
      </c>
      <c r="C28" s="23">
        <v>115</v>
      </c>
      <c r="D28" s="33" t="s">
        <v>204</v>
      </c>
      <c r="E28" s="34" t="s">
        <v>205</v>
      </c>
      <c r="F28" s="35"/>
      <c r="G28" s="35">
        <v>31971</v>
      </c>
      <c r="H28" s="36" t="s">
        <v>91</v>
      </c>
      <c r="I28" s="38">
        <v>8</v>
      </c>
      <c r="J28" s="37">
        <v>9</v>
      </c>
      <c r="K28" s="37">
        <v>6</v>
      </c>
      <c r="L28" s="37">
        <f t="shared" si="0"/>
        <v>7.7</v>
      </c>
    </row>
    <row r="29" spans="2:12" s="4" customFormat="1" ht="17.25" customHeight="1">
      <c r="B29" s="31">
        <v>19</v>
      </c>
      <c r="C29" s="23">
        <v>116</v>
      </c>
      <c r="D29" s="33" t="s">
        <v>206</v>
      </c>
      <c r="E29" s="34" t="s">
        <v>160</v>
      </c>
      <c r="F29" s="35"/>
      <c r="G29" s="35">
        <v>33552</v>
      </c>
      <c r="H29" s="36" t="s">
        <v>91</v>
      </c>
      <c r="I29" s="38">
        <v>7.5</v>
      </c>
      <c r="J29" s="37">
        <v>8</v>
      </c>
      <c r="K29" s="37">
        <v>6.5</v>
      </c>
      <c r="L29" s="37">
        <f t="shared" si="0"/>
        <v>7.3</v>
      </c>
    </row>
    <row r="30" spans="2:12" s="4" customFormat="1" ht="17.25" customHeight="1">
      <c r="B30" s="31">
        <v>20</v>
      </c>
      <c r="C30" s="32">
        <v>117</v>
      </c>
      <c r="D30" s="33" t="s">
        <v>101</v>
      </c>
      <c r="E30" s="34" t="s">
        <v>51</v>
      </c>
      <c r="F30" s="35"/>
      <c r="G30" s="35">
        <v>31382</v>
      </c>
      <c r="H30" s="36" t="s">
        <v>91</v>
      </c>
      <c r="I30" s="38">
        <v>7</v>
      </c>
      <c r="J30" s="37">
        <v>7</v>
      </c>
      <c r="K30" s="37">
        <v>7.5</v>
      </c>
      <c r="L30" s="37">
        <f t="shared" si="0"/>
        <v>7.2</v>
      </c>
    </row>
    <row r="31" spans="2:12" s="4" customFormat="1" ht="17.25" customHeight="1">
      <c r="B31" s="31">
        <v>21</v>
      </c>
      <c r="C31" s="23">
        <v>118</v>
      </c>
      <c r="D31" s="33" t="s">
        <v>207</v>
      </c>
      <c r="E31" s="34" t="s">
        <v>37</v>
      </c>
      <c r="F31" s="35"/>
      <c r="G31" s="35">
        <v>33043</v>
      </c>
      <c r="H31" s="36" t="s">
        <v>91</v>
      </c>
      <c r="I31" s="38">
        <v>6.5</v>
      </c>
      <c r="J31" s="37">
        <v>8</v>
      </c>
      <c r="K31" s="37">
        <v>8</v>
      </c>
      <c r="L31" s="37">
        <f t="shared" si="0"/>
        <v>7.5</v>
      </c>
    </row>
    <row r="32" spans="2:12" s="4" customFormat="1" ht="17.25" customHeight="1">
      <c r="B32" s="31">
        <v>22</v>
      </c>
      <c r="C32" s="23">
        <v>119</v>
      </c>
      <c r="D32" s="33" t="s">
        <v>208</v>
      </c>
      <c r="E32" s="34" t="s">
        <v>209</v>
      </c>
      <c r="F32" s="35"/>
      <c r="G32" s="35">
        <v>33655</v>
      </c>
      <c r="H32" s="36" t="s">
        <v>91</v>
      </c>
      <c r="I32" s="38">
        <v>9</v>
      </c>
      <c r="J32" s="37">
        <v>9</v>
      </c>
      <c r="K32" s="37">
        <v>7.5</v>
      </c>
      <c r="L32" s="37">
        <f t="shared" si="0"/>
        <v>8.5</v>
      </c>
    </row>
    <row r="33" spans="2:12" s="4" customFormat="1" ht="17.25" customHeight="1">
      <c r="B33" s="31">
        <v>23</v>
      </c>
      <c r="C33" s="23">
        <v>120</v>
      </c>
      <c r="D33" s="33" t="s">
        <v>212</v>
      </c>
      <c r="E33" s="34" t="s">
        <v>89</v>
      </c>
      <c r="F33" s="35"/>
      <c r="G33" s="35">
        <v>33587</v>
      </c>
      <c r="H33" s="36" t="s">
        <v>91</v>
      </c>
      <c r="I33" s="38">
        <v>7.5</v>
      </c>
      <c r="J33" s="37">
        <v>7</v>
      </c>
      <c r="K33" s="37">
        <v>7</v>
      </c>
      <c r="L33" s="37">
        <f t="shared" si="0"/>
        <v>7.2</v>
      </c>
    </row>
    <row r="34" spans="2:12" s="4" customFormat="1" ht="17.25" customHeight="1">
      <c r="B34" s="31">
        <v>24</v>
      </c>
      <c r="C34" s="23">
        <v>121</v>
      </c>
      <c r="D34" s="33" t="s">
        <v>17</v>
      </c>
      <c r="E34" s="34" t="s">
        <v>38</v>
      </c>
      <c r="F34" s="35"/>
      <c r="G34" s="35">
        <v>33934</v>
      </c>
      <c r="H34" s="36" t="s">
        <v>91</v>
      </c>
      <c r="I34" s="38">
        <v>8</v>
      </c>
      <c r="J34" s="37">
        <v>8.5</v>
      </c>
      <c r="K34" s="37">
        <v>9</v>
      </c>
      <c r="L34" s="37">
        <f t="shared" si="0"/>
        <v>8.5</v>
      </c>
    </row>
    <row r="35" spans="2:12" s="4" customFormat="1" ht="17.25" customHeight="1">
      <c r="B35" s="31">
        <v>25</v>
      </c>
      <c r="C35" s="32">
        <v>122</v>
      </c>
      <c r="D35" s="33" t="s">
        <v>48</v>
      </c>
      <c r="E35" s="34" t="s">
        <v>247</v>
      </c>
      <c r="F35" s="35"/>
      <c r="G35" s="35">
        <v>33295</v>
      </c>
      <c r="H35" s="36" t="s">
        <v>91</v>
      </c>
      <c r="I35" s="38">
        <v>8</v>
      </c>
      <c r="J35" s="37">
        <v>7</v>
      </c>
      <c r="K35" s="37">
        <v>6.5</v>
      </c>
      <c r="L35" s="37">
        <f t="shared" si="0"/>
        <v>7.2</v>
      </c>
    </row>
    <row r="36" spans="2:12" s="4" customFormat="1" ht="17.25" customHeight="1">
      <c r="B36" s="31">
        <v>26</v>
      </c>
      <c r="C36" s="23">
        <v>123</v>
      </c>
      <c r="D36" s="33" t="s">
        <v>213</v>
      </c>
      <c r="E36" s="34" t="s">
        <v>214</v>
      </c>
      <c r="F36" s="35"/>
      <c r="G36" s="35">
        <v>31986</v>
      </c>
      <c r="H36" s="36" t="s">
        <v>91</v>
      </c>
      <c r="I36" s="38">
        <v>8</v>
      </c>
      <c r="J36" s="37">
        <v>8.5</v>
      </c>
      <c r="K36" s="37">
        <v>7</v>
      </c>
      <c r="L36" s="37">
        <f t="shared" si="0"/>
        <v>7.8</v>
      </c>
    </row>
    <row r="37" spans="2:12" s="4" customFormat="1" ht="17.25" customHeight="1">
      <c r="B37" s="31">
        <v>27</v>
      </c>
      <c r="C37" s="32">
        <v>124</v>
      </c>
      <c r="D37" s="33" t="s">
        <v>215</v>
      </c>
      <c r="E37" s="34" t="s">
        <v>216</v>
      </c>
      <c r="F37" s="35"/>
      <c r="G37" s="35">
        <v>33166</v>
      </c>
      <c r="H37" s="36" t="s">
        <v>91</v>
      </c>
      <c r="I37" s="38">
        <v>8</v>
      </c>
      <c r="J37" s="37">
        <v>8.5</v>
      </c>
      <c r="K37" s="37">
        <v>7.5</v>
      </c>
      <c r="L37" s="37">
        <f t="shared" si="0"/>
        <v>8</v>
      </c>
    </row>
    <row r="38" spans="2:12" s="4" customFormat="1" ht="17.25" customHeight="1">
      <c r="B38" s="31">
        <v>28</v>
      </c>
      <c r="C38" s="23">
        <v>125</v>
      </c>
      <c r="D38" s="33" t="s">
        <v>217</v>
      </c>
      <c r="E38" s="34" t="s">
        <v>218</v>
      </c>
      <c r="F38" s="35">
        <v>32347</v>
      </c>
      <c r="G38" s="35" t="s">
        <v>90</v>
      </c>
      <c r="H38" s="36" t="s">
        <v>91</v>
      </c>
      <c r="I38" s="38">
        <v>8</v>
      </c>
      <c r="J38" s="37">
        <v>8.5</v>
      </c>
      <c r="K38" s="37">
        <v>7</v>
      </c>
      <c r="L38" s="37">
        <f t="shared" si="0"/>
        <v>7.8</v>
      </c>
    </row>
    <row r="39" spans="2:12" s="4" customFormat="1" ht="17.25" customHeight="1">
      <c r="B39" s="31">
        <v>29</v>
      </c>
      <c r="C39" s="32">
        <v>126</v>
      </c>
      <c r="D39" s="33" t="s">
        <v>219</v>
      </c>
      <c r="E39" s="34" t="s">
        <v>220</v>
      </c>
      <c r="F39" s="35">
        <v>33410</v>
      </c>
      <c r="G39" s="35" t="s">
        <v>90</v>
      </c>
      <c r="H39" s="36" t="s">
        <v>91</v>
      </c>
      <c r="I39" s="38">
        <v>6</v>
      </c>
      <c r="J39" s="41">
        <v>7</v>
      </c>
      <c r="K39" s="37">
        <v>8</v>
      </c>
      <c r="L39" s="37">
        <f t="shared" si="0"/>
        <v>7</v>
      </c>
    </row>
    <row r="40" spans="2:12" s="4" customFormat="1" ht="17.25" customHeight="1">
      <c r="B40" s="31">
        <v>30</v>
      </c>
      <c r="C40" s="23">
        <v>127</v>
      </c>
      <c r="D40" s="33" t="s">
        <v>221</v>
      </c>
      <c r="E40" s="34" t="s">
        <v>42</v>
      </c>
      <c r="F40" s="35"/>
      <c r="G40" s="35">
        <v>29341</v>
      </c>
      <c r="H40" s="36" t="s">
        <v>91</v>
      </c>
      <c r="I40" s="38">
        <v>7</v>
      </c>
      <c r="J40" s="41">
        <v>8.5</v>
      </c>
      <c r="K40" s="37">
        <v>7.5</v>
      </c>
      <c r="L40" s="37">
        <f t="shared" si="0"/>
        <v>7.7</v>
      </c>
    </row>
    <row r="41" spans="2:12" s="4" customFormat="1" ht="17.25" customHeight="1">
      <c r="B41" s="31">
        <v>31</v>
      </c>
      <c r="C41" s="32">
        <v>128</v>
      </c>
      <c r="D41" s="39" t="s">
        <v>222</v>
      </c>
      <c r="E41" s="40" t="s">
        <v>42</v>
      </c>
      <c r="F41" s="35"/>
      <c r="G41" s="35">
        <v>29867</v>
      </c>
      <c r="H41" s="36" t="s">
        <v>91</v>
      </c>
      <c r="I41" s="38">
        <v>7</v>
      </c>
      <c r="J41" s="41">
        <v>9</v>
      </c>
      <c r="K41" s="37">
        <v>8</v>
      </c>
      <c r="L41" s="37">
        <f t="shared" si="0"/>
        <v>8</v>
      </c>
    </row>
    <row r="42" spans="2:12" s="4" customFormat="1" ht="17.25" customHeight="1">
      <c r="B42" s="31">
        <v>32</v>
      </c>
      <c r="C42" s="23">
        <v>129</v>
      </c>
      <c r="D42" s="33" t="s">
        <v>96</v>
      </c>
      <c r="E42" s="34" t="s">
        <v>42</v>
      </c>
      <c r="F42" s="35"/>
      <c r="G42" s="35">
        <v>32855</v>
      </c>
      <c r="H42" s="36" t="s">
        <v>91</v>
      </c>
      <c r="I42" s="38">
        <v>7</v>
      </c>
      <c r="J42" s="41">
        <v>9</v>
      </c>
      <c r="K42" s="37">
        <v>9</v>
      </c>
      <c r="L42" s="37">
        <f t="shared" si="0"/>
        <v>8.3</v>
      </c>
    </row>
    <row r="43" spans="2:12" s="4" customFormat="1" ht="17.25" customHeight="1">
      <c r="B43" s="31">
        <v>33</v>
      </c>
      <c r="C43" s="32">
        <v>130</v>
      </c>
      <c r="D43" s="33" t="s">
        <v>223</v>
      </c>
      <c r="E43" s="34" t="s">
        <v>42</v>
      </c>
      <c r="F43" s="35"/>
      <c r="G43" s="35">
        <v>33519</v>
      </c>
      <c r="H43" s="36" t="s">
        <v>91</v>
      </c>
      <c r="I43" s="38">
        <v>6.5</v>
      </c>
      <c r="J43" s="41">
        <v>8.5</v>
      </c>
      <c r="K43" s="37">
        <v>7.5</v>
      </c>
      <c r="L43" s="37">
        <f t="shared" si="0"/>
        <v>7.5</v>
      </c>
    </row>
    <row r="44" spans="2:12" s="4" customFormat="1" ht="17.25" customHeight="1">
      <c r="B44" s="31">
        <v>34</v>
      </c>
      <c r="C44" s="23">
        <v>131</v>
      </c>
      <c r="D44" s="33" t="s">
        <v>224</v>
      </c>
      <c r="E44" s="34" t="s">
        <v>43</v>
      </c>
      <c r="F44" s="35"/>
      <c r="G44" s="35">
        <v>33665</v>
      </c>
      <c r="H44" s="36" t="s">
        <v>91</v>
      </c>
      <c r="I44" s="38">
        <v>6</v>
      </c>
      <c r="J44" s="41">
        <v>8.5</v>
      </c>
      <c r="K44" s="37">
        <v>8</v>
      </c>
      <c r="L44" s="37">
        <f t="shared" si="0"/>
        <v>7.5</v>
      </c>
    </row>
    <row r="45" spans="2:12" s="44" customFormat="1" ht="17.25" customHeight="1">
      <c r="B45" s="42">
        <v>35</v>
      </c>
      <c r="C45" s="32">
        <v>132</v>
      </c>
      <c r="D45" s="33" t="s">
        <v>225</v>
      </c>
      <c r="E45" s="34" t="s">
        <v>43</v>
      </c>
      <c r="F45" s="35"/>
      <c r="G45" s="35">
        <v>33716</v>
      </c>
      <c r="H45" s="36" t="s">
        <v>91</v>
      </c>
      <c r="I45" s="43">
        <v>6</v>
      </c>
      <c r="J45" s="41">
        <v>8</v>
      </c>
      <c r="K45" s="41">
        <v>8</v>
      </c>
      <c r="L45" s="37">
        <f t="shared" si="0"/>
        <v>7.3</v>
      </c>
    </row>
    <row r="46" spans="2:12" s="4" customFormat="1" ht="17.25" customHeight="1">
      <c r="B46" s="31">
        <v>36</v>
      </c>
      <c r="C46" s="23">
        <v>133</v>
      </c>
      <c r="D46" s="33" t="s">
        <v>226</v>
      </c>
      <c r="E46" s="34" t="s">
        <v>114</v>
      </c>
      <c r="F46" s="35"/>
      <c r="G46" s="35">
        <v>30293</v>
      </c>
      <c r="H46" s="36" t="s">
        <v>154</v>
      </c>
      <c r="I46" s="38">
        <v>5</v>
      </c>
      <c r="J46" s="41">
        <v>5</v>
      </c>
      <c r="K46" s="37">
        <v>7</v>
      </c>
      <c r="L46" s="37">
        <f t="shared" si="0"/>
        <v>5.7</v>
      </c>
    </row>
    <row r="47" spans="2:12" s="4" customFormat="1" ht="17.25" customHeight="1">
      <c r="B47" s="31">
        <v>37</v>
      </c>
      <c r="C47" s="32">
        <v>134</v>
      </c>
      <c r="D47" s="33" t="s">
        <v>227</v>
      </c>
      <c r="E47" s="34" t="s">
        <v>46</v>
      </c>
      <c r="F47" s="35"/>
      <c r="G47" s="35">
        <v>33014</v>
      </c>
      <c r="H47" s="36" t="s">
        <v>91</v>
      </c>
      <c r="I47" s="38">
        <v>8.5</v>
      </c>
      <c r="J47" s="41">
        <v>7.5</v>
      </c>
      <c r="K47" s="37">
        <v>8</v>
      </c>
      <c r="L47" s="37">
        <f t="shared" si="0"/>
        <v>8</v>
      </c>
    </row>
    <row r="48" spans="2:12" s="4" customFormat="1" ht="17.25" customHeight="1">
      <c r="B48" s="31">
        <v>38</v>
      </c>
      <c r="C48" s="23">
        <v>135</v>
      </c>
      <c r="D48" s="33" t="s">
        <v>228</v>
      </c>
      <c r="E48" s="34" t="s">
        <v>229</v>
      </c>
      <c r="F48" s="35"/>
      <c r="G48" s="35">
        <v>33176</v>
      </c>
      <c r="H48" s="36" t="s">
        <v>91</v>
      </c>
      <c r="I48" s="38">
        <v>8.5</v>
      </c>
      <c r="J48" s="41">
        <v>7.5</v>
      </c>
      <c r="K48" s="37">
        <v>7</v>
      </c>
      <c r="L48" s="37">
        <f t="shared" si="0"/>
        <v>7.7</v>
      </c>
    </row>
    <row r="49" spans="2:12" s="4" customFormat="1" ht="17.25" customHeight="1">
      <c r="B49" s="31">
        <v>39</v>
      </c>
      <c r="C49" s="32">
        <v>136</v>
      </c>
      <c r="D49" s="33" t="s">
        <v>230</v>
      </c>
      <c r="E49" s="34" t="s">
        <v>231</v>
      </c>
      <c r="F49" s="35"/>
      <c r="G49" s="35">
        <v>30308</v>
      </c>
      <c r="H49" s="36" t="s">
        <v>91</v>
      </c>
      <c r="I49" s="38">
        <v>8.5</v>
      </c>
      <c r="J49" s="41">
        <v>7.5</v>
      </c>
      <c r="K49" s="37">
        <v>6.5</v>
      </c>
      <c r="L49" s="37">
        <f t="shared" si="0"/>
        <v>7.5</v>
      </c>
    </row>
    <row r="50" spans="2:12" s="4" customFormat="1" ht="17.25" customHeight="1">
      <c r="B50" s="31">
        <v>40</v>
      </c>
      <c r="C50" s="23">
        <v>137</v>
      </c>
      <c r="D50" s="33" t="s">
        <v>232</v>
      </c>
      <c r="E50" s="34" t="s">
        <v>233</v>
      </c>
      <c r="F50" s="35">
        <v>32668</v>
      </c>
      <c r="G50" s="35" t="s">
        <v>90</v>
      </c>
      <c r="H50" s="36" t="s">
        <v>91</v>
      </c>
      <c r="I50" s="38">
        <v>8</v>
      </c>
      <c r="J50" s="41">
        <v>6</v>
      </c>
      <c r="K50" s="37">
        <v>6.5</v>
      </c>
      <c r="L50" s="37">
        <f t="shared" si="0"/>
        <v>6.8</v>
      </c>
    </row>
    <row r="51" spans="2:12" s="4" customFormat="1" ht="17.25" customHeight="1">
      <c r="B51" s="31">
        <v>41</v>
      </c>
      <c r="C51" s="32">
        <v>138</v>
      </c>
      <c r="D51" s="33" t="s">
        <v>234</v>
      </c>
      <c r="E51" s="34" t="s">
        <v>235</v>
      </c>
      <c r="F51" s="35">
        <v>30517</v>
      </c>
      <c r="G51" s="35" t="s">
        <v>90</v>
      </c>
      <c r="H51" s="36" t="s">
        <v>154</v>
      </c>
      <c r="I51" s="38">
        <v>8</v>
      </c>
      <c r="J51" s="41">
        <v>7</v>
      </c>
      <c r="K51" s="37">
        <v>7</v>
      </c>
      <c r="L51" s="37">
        <f t="shared" si="0"/>
        <v>7.3</v>
      </c>
    </row>
    <row r="52" spans="2:12" s="4" customFormat="1" ht="17.25" customHeight="1">
      <c r="B52" s="31">
        <v>42</v>
      </c>
      <c r="C52" s="23">
        <v>139</v>
      </c>
      <c r="D52" s="33" t="s">
        <v>33</v>
      </c>
      <c r="E52" s="34" t="s">
        <v>128</v>
      </c>
      <c r="F52" s="35"/>
      <c r="G52" s="35">
        <v>32757</v>
      </c>
      <c r="H52" s="36" t="s">
        <v>91</v>
      </c>
      <c r="I52" s="38">
        <v>8</v>
      </c>
      <c r="J52" s="41">
        <v>7.5</v>
      </c>
      <c r="K52" s="37">
        <v>7.5</v>
      </c>
      <c r="L52" s="37">
        <f t="shared" si="0"/>
        <v>7.7</v>
      </c>
    </row>
    <row r="53" spans="2:12" s="4" customFormat="1" ht="17.25" customHeight="1">
      <c r="B53" s="31">
        <v>43</v>
      </c>
      <c r="C53" s="32">
        <v>140</v>
      </c>
      <c r="D53" s="33" t="s">
        <v>33</v>
      </c>
      <c r="E53" s="34" t="s">
        <v>236</v>
      </c>
      <c r="F53" s="35"/>
      <c r="G53" s="35">
        <v>32583</v>
      </c>
      <c r="H53" s="36" t="s">
        <v>91</v>
      </c>
      <c r="I53" s="38">
        <v>6.5</v>
      </c>
      <c r="J53" s="41">
        <v>6.5</v>
      </c>
      <c r="K53" s="37">
        <v>7</v>
      </c>
      <c r="L53" s="37">
        <f t="shared" si="0"/>
        <v>6.7</v>
      </c>
    </row>
    <row r="54" spans="2:12" s="4" customFormat="1" ht="17.25" customHeight="1">
      <c r="B54" s="31">
        <v>44</v>
      </c>
      <c r="C54" s="23">
        <v>141</v>
      </c>
      <c r="D54" s="45" t="s">
        <v>61</v>
      </c>
      <c r="E54" s="46" t="s">
        <v>25</v>
      </c>
      <c r="F54" s="47"/>
      <c r="G54" s="47">
        <v>30690</v>
      </c>
      <c r="H54" s="48" t="s">
        <v>91</v>
      </c>
      <c r="I54" s="38">
        <v>9</v>
      </c>
      <c r="J54" s="41">
        <v>7.5</v>
      </c>
      <c r="K54" s="37">
        <v>8.5</v>
      </c>
      <c r="L54" s="37">
        <f t="shared" si="0"/>
        <v>8.3</v>
      </c>
    </row>
    <row r="55" spans="2:12" s="4" customFormat="1" ht="17.25" customHeight="1">
      <c r="B55" s="49">
        <v>45</v>
      </c>
      <c r="C55" s="50">
        <v>142</v>
      </c>
      <c r="D55" s="51" t="s">
        <v>44</v>
      </c>
      <c r="E55" s="52" t="s">
        <v>237</v>
      </c>
      <c r="F55" s="53">
        <v>33536</v>
      </c>
      <c r="G55" s="53"/>
      <c r="H55" s="54" t="s">
        <v>91</v>
      </c>
      <c r="I55" s="55">
        <v>6</v>
      </c>
      <c r="J55" s="56">
        <v>7.5</v>
      </c>
      <c r="K55" s="57">
        <v>7.5</v>
      </c>
      <c r="L55" s="57">
        <f t="shared" si="0"/>
        <v>7</v>
      </c>
    </row>
    <row r="57" spans="3:10" ht="13.5">
      <c r="C57" s="121" t="s">
        <v>54</v>
      </c>
      <c r="D57" s="121"/>
      <c r="E57" s="122" t="s">
        <v>256</v>
      </c>
      <c r="F57" s="122"/>
      <c r="G57" s="122"/>
      <c r="H57" s="123"/>
      <c r="I57" s="123"/>
      <c r="J57" s="123"/>
    </row>
    <row r="58" spans="5:7" ht="12.75">
      <c r="E58" s="122" t="s">
        <v>257</v>
      </c>
      <c r="F58" s="122"/>
      <c r="G58" s="122"/>
    </row>
    <row r="59" spans="5:7" ht="8.25" customHeight="1">
      <c r="E59" s="59"/>
      <c r="F59" s="59"/>
      <c r="G59" s="59"/>
    </row>
    <row r="60" spans="1:12" s="60" customFormat="1" ht="12.75">
      <c r="A60" s="124" t="s">
        <v>253</v>
      </c>
      <c r="B60" s="124"/>
      <c r="C60" s="124"/>
      <c r="D60" s="124"/>
      <c r="E60" s="124"/>
      <c r="F60" s="124"/>
      <c r="H60" s="124" t="s">
        <v>253</v>
      </c>
      <c r="I60" s="124"/>
      <c r="J60" s="124"/>
      <c r="K60" s="124"/>
      <c r="L60" s="124"/>
    </row>
    <row r="61" spans="1:12" s="61" customFormat="1" ht="12.75">
      <c r="A61" s="123" t="s">
        <v>55</v>
      </c>
      <c r="B61" s="123"/>
      <c r="C61" s="123"/>
      <c r="D61" s="123"/>
      <c r="E61" s="123"/>
      <c r="F61" s="123"/>
      <c r="H61" s="123" t="s">
        <v>56</v>
      </c>
      <c r="I61" s="123"/>
      <c r="J61" s="123"/>
      <c r="K61" s="123"/>
      <c r="L61" s="123"/>
    </row>
    <row r="67" spans="1:12" ht="15" customHeight="1">
      <c r="A67" s="123" t="s">
        <v>251</v>
      </c>
      <c r="B67" s="123"/>
      <c r="C67" s="123"/>
      <c r="D67" s="123"/>
      <c r="E67" s="123"/>
      <c r="F67" s="123"/>
      <c r="H67" s="125" t="s">
        <v>252</v>
      </c>
      <c r="I67" s="125"/>
      <c r="J67" s="125"/>
      <c r="K67" s="125"/>
      <c r="L67" s="125"/>
    </row>
  </sheetData>
  <sheetProtection/>
  <mergeCells count="23">
    <mergeCell ref="A67:F67"/>
    <mergeCell ref="H67:L67"/>
    <mergeCell ref="B7:J7"/>
    <mergeCell ref="B9:B10"/>
    <mergeCell ref="A61:F61"/>
    <mergeCell ref="I9:L9"/>
    <mergeCell ref="H60:L60"/>
    <mergeCell ref="H61:L61"/>
    <mergeCell ref="H57:J57"/>
    <mergeCell ref="A60:F60"/>
    <mergeCell ref="C57:D57"/>
    <mergeCell ref="E57:G57"/>
    <mergeCell ref="E58:G58"/>
    <mergeCell ref="F1:L1"/>
    <mergeCell ref="F2:L2"/>
    <mergeCell ref="D9:E10"/>
    <mergeCell ref="F9:G9"/>
    <mergeCell ref="H9:H10"/>
    <mergeCell ref="B4:J4"/>
    <mergeCell ref="B5:J5"/>
    <mergeCell ref="A1:E1"/>
    <mergeCell ref="A2:E2"/>
    <mergeCell ref="B6:J6"/>
  </mergeCells>
  <printOptions/>
  <pageMargins left="0.45" right="0.2" top="0.25" bottom="0.2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2014-11-24T08:25:33Z</cp:lastPrinted>
  <dcterms:created xsi:type="dcterms:W3CDTF">2014-11-19T13:17:40Z</dcterms:created>
  <dcterms:modified xsi:type="dcterms:W3CDTF">2014-11-27T02:34:03Z</dcterms:modified>
  <cp:category/>
  <cp:version/>
  <cp:contentType/>
  <cp:contentStatus/>
</cp:coreProperties>
</file>